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0\травень\"/>
    </mc:Choice>
  </mc:AlternateContent>
  <bookViews>
    <workbookView xWindow="0" yWindow="0" windowWidth="28800" windowHeight="11475" tabRatio="490" activeTab="5"/>
  </bookViews>
  <sheets>
    <sheet name="Table of contnt" sheetId="5" r:id="rId1"/>
    <sheet name="J" sheetId="4" r:id="rId2"/>
    <sheet name="J_F" sheetId="6" r:id="rId3"/>
    <sheet name="Q1" sheetId="7" r:id="rId4"/>
    <sheet name="J_A" sheetId="8" r:id="rId5"/>
    <sheet name="J_M" sheetId="9" r:id="rId6"/>
  </sheets>
  <definedNames>
    <definedName name="_xlnm.Print_Titles" localSheetId="1">J!$2:$4</definedName>
    <definedName name="_xlnm.Print_Titles" localSheetId="4">J_A!$2:$4</definedName>
    <definedName name="_xlnm.Print_Titles" localSheetId="2">J_F!$2:$4</definedName>
    <definedName name="_xlnm.Print_Titles" localSheetId="5">J_M!$2:$4</definedName>
    <definedName name="_xlnm.Print_Titles" localSheetId="3">'Q1'!$2:$4</definedName>
    <definedName name="_xlnm.Print_Area" localSheetId="1">J!$A$1:$G$46</definedName>
    <definedName name="_xlnm.Print_Area" localSheetId="4">J_A!$A$1:$G$47</definedName>
    <definedName name="_xlnm.Print_Area" localSheetId="2">J_F!$A$1:$G$46</definedName>
    <definedName name="_xlnm.Print_Area" localSheetId="5">J_M!$A$1:$G$47</definedName>
    <definedName name="_xlnm.Print_Area" localSheetId="3">'Q1'!$A$1:$G$46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4">J_A!$6:$6,J_A!$23:$23,J_A!$27:$27,J_A!$28:$28,J_A!$29:$29,J_A!$30:$30,J_A!$31:$31,J_A!$32:$32,J_A!$33:$33,J_A!$34:$34,J_A!$35:$35,J_A!$36:$36,J_A!$37:$37,J_A!#REF!,J_A!$39:$39,J_A!$40:$40,J_A!$42:$42,J_A!$45:$45,J_A!#REF!,J_A!#REF!</definedName>
    <definedName name="ОсновніВиди" localSheetId="2">J_F!$6:$6,J_F!$23:$23,J_F!$26:$26,J_F!$27:$27,J_F!$28:$28,J_F!$29:$29,J_F!$30:$30,J_F!$31:$31,J_F!$32:$32,J_F!$33:$33,J_F!$34:$34,J_F!$35:$35,J_F!$36:$36,J_F!#REF!,J_F!$38:$38,J_F!$39:$39,J_F!$41:$41,J_F!$44:$44,J_F!#REF!,J_F!#REF!</definedName>
    <definedName name="ОсновніВиди" localSheetId="5">J_M!$6:$6,J_M!$23:$23,J_M!$27:$27,J_M!$28:$28,J_M!$29:$29,J_M!$30:$30,J_M!$31:$31,J_M!$32:$32,J_M!$33:$33,J_M!$34:$34,J_M!$35:$35,J_M!$36:$36,J_M!$37:$37,J_M!#REF!,J_M!$39:$39,J_M!$40:$40,J_M!$42:$42,J_M!$45:$45,J_M!#REF!,J_M!#REF!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4">J_A!$7:$7,J_A!$8:$8,J_A!$9:$9,J_A!$10:$10,J_A!$14:$14,J_A!$19:$19,J_A!$25:$25,J_A!$43:$43,J_A!$44:$44,J_A!$46:$46,J_A!$47:$47</definedName>
    <definedName name="Підвиди" localSheetId="2">J_F!$7:$7,J_F!$8:$8,J_F!$9:$9,J_F!$10:$10,J_F!$14:$14,J_F!$19:$19,J_F!$24:$24,J_F!$42:$42,J_F!$43:$43,J_F!$45:$45,J_F!$46:$46</definedName>
    <definedName name="Підвиди" localSheetId="5">J_M!$7:$7,J_M!$8:$8,J_M!$9:$9,J_M!$10:$10,J_M!$14:$14,J_M!$19:$19,J_M!$25:$25,J_M!$43:$43,J_M!$44:$44,J_M!$46:$46,J_M!$47:$47</definedName>
    <definedName name="Підвиди" localSheetId="3">'Q1'!$7:$7,'Q1'!$8:$8,'Q1'!$9:$9,'Q1'!$10:$10,'Q1'!$14:$14,'Q1'!$19:$19,'Q1'!$24:$24,'Q1'!$42:$42,'Q1'!$43:$43,'Q1'!$45:$45,'Q1'!$46:$46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4">J_A!#REF!,J_A!#REF!,J_A!$11:$11,J_A!$12:$12,J_A!$15:$15,J_A!$18:$18</definedName>
    <definedName name="Підвиди2Порядку" localSheetId="2">J_F!#REF!,J_F!#REF!,J_F!$11:$11,J_F!$12:$12,J_F!$15:$15,J_F!$18:$18</definedName>
    <definedName name="Підвиди2Порядку" localSheetId="5">J_M!#REF!,J_M!#REF!,J_M!$11:$11,J_M!$12:$12,J_M!$15:$15,J_M!$18:$18</definedName>
    <definedName name="Підвиди2Порядку" localSheetId="3">'Q1'!#REF!,'Q1'!#REF!,'Q1'!$11:$11,'Q1'!$12:$12,'Q1'!$15:$15,'Q1'!$18:$18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4">J_A!#REF!,J_A!$16:$16,J_A!$17:$17</definedName>
    <definedName name="Підвиди3Порядку" localSheetId="2">J_F!#REF!,J_F!$16:$16,J_F!$17:$17</definedName>
    <definedName name="Підвиди3Порядку" localSheetId="5">J_M!#REF!,J_M!$16:$16,J_M!$17:$17</definedName>
    <definedName name="Підвиди3Порядку" localSheetId="3">'Q1'!#REF!,'Q1'!$16:$16,'Q1'!$17:$17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4">J_A!$5:$5,J_A!$26:$26,J_A!$38:$38,J_A!$41:$41</definedName>
    <definedName name="Підсумок" localSheetId="2">J_F!$5:$5,J_F!$25:$25,J_F!$37:$37,J_F!$40:$40</definedName>
    <definedName name="Підсумок" localSheetId="5">J_M!$5:$5,J_M!$26:$26,J_M!$38:$38,J_M!$41:$41</definedName>
    <definedName name="Підсумок" localSheetId="3">'Q1'!$5:$5,'Q1'!$25:$25,'Q1'!$37:$37,'Q1'!$40:$40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<sst xmlns="http://schemas.openxmlformats.org/spreadsheetml/2006/main" count="432" uniqueCount="71">
  <si>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</si>
  <si>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</si>
  <si>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</si>
  <si>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</si>
  <si>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</si>
  <si>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</si>
  <si>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</si>
  <si>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</si>
  <si>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</si>
  <si>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</si>
  <si>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</si>
  <si>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</si>
  <si>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</si>
  <si>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</si>
  <si>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</si>
  <si>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</si>
  <si>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</si>
  <si>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</si>
  <si>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</si>
  <si>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</si>
  <si>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</si>
  <si>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</si>
  <si>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</si>
  <si>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</si>
  <si>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</si>
  <si>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</si>
  <si>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</si>
  <si>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</si>
  <si>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</si>
  <si>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</si>
  <si>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</si>
  <si>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</si>
  <si>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</si>
  <si>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</si>
  <si>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</si>
  <si>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</si>
  <si>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</si>
  <si>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</si>
  <si>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</si>
  <si>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</si>
  <si>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</si>
  <si>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</si>
  <si>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</si>
  <si>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</si>
  <si>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</si>
  <si>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</si>
  <si>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</si>
  <si>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</si>
  <si>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>Consolidated budget figures for January 2019-2020</t>
  </si>
  <si>
    <r>
      <t>2019,</t>
    </r>
    <r>
      <rPr>
        <sz val="14"/>
        <rFont val="Bahnschrift SemiLight"/>
        <family val="2"/>
      </rPr>
      <t xml:space="preserve"> UAH bn</t>
    </r>
  </si>
  <si>
    <t>2020, UAH bn</t>
  </si>
  <si>
    <t>2020
%</t>
  </si>
  <si>
    <t>change vs. 2019, %</t>
  </si>
  <si>
    <t>January 2019-2020</t>
  </si>
  <si>
    <t>Consolidated Budget data for the respective period of 2019-2020</t>
  </si>
  <si>
    <t xml:space="preserve">   land tax, landlease fee </t>
  </si>
  <si>
    <t xml:space="preserve">   single tax</t>
  </si>
  <si>
    <t>Local taxes, including:</t>
  </si>
  <si>
    <t>Consolidated budget figures for  January-February 2019-2020</t>
  </si>
  <si>
    <t xml:space="preserve"> January-February 2019-2020</t>
  </si>
  <si>
    <t>JANUARY-FEDRUARY</t>
  </si>
  <si>
    <t>Consolidated budget figures for  I quarter 2019-2020</t>
  </si>
  <si>
    <t>I quarter</t>
  </si>
  <si>
    <t>I quarter 2019-2020</t>
  </si>
  <si>
    <t>Consolidated budget figures for January-April 2019-2020</t>
  </si>
  <si>
    <t>January-April</t>
  </si>
  <si>
    <t>funds transferred by the National Bank of Ukraine in accordance with the Law on the National Bank of Ukraine</t>
  </si>
  <si>
    <t>January-April 2019-2020</t>
  </si>
  <si>
    <t>January-May 2019-2020</t>
  </si>
  <si>
    <t>Consolidated budget figures for January-May 2019-2020</t>
  </si>
  <si>
    <t>January-May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</si>
</sst>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zoomScale="110" zoomScaleNormal="110" zoomScaleSheetLayoutView="110" workbookViewId="0">
      <selection activeCell="B9" sqref="B9:D9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0" t="s">
        <v>54</v>
      </c>
      <c r="B2" s="120"/>
      <c r="C2" s="120"/>
      <c r="D2" s="120"/>
      <c r="E2" s="92"/>
      <c r="F2" s="92"/>
      <c r="G2" s="92"/>
    </row>
    <row r="3" spans="1:7" ht="57.75" customHeight="1" x14ac:dyDescent="0.35">
      <c r="A3" s="121" t="s">
        <v>3</v>
      </c>
      <c r="B3" s="121"/>
      <c r="C3" s="121"/>
      <c r="D3" s="121"/>
      <c r="E3" s="92"/>
      <c r="F3" s="92"/>
      <c r="G3" s="92"/>
    </row>
    <row r="4" spans="1:7" ht="22.5" customHeight="1" x14ac:dyDescent="0.35">
      <c r="A4" s="122" t="s">
        <v>4</v>
      </c>
      <c r="B4" s="122"/>
      <c r="C4" s="122"/>
      <c r="D4" s="122"/>
      <c r="E4" s="92"/>
      <c r="F4" s="92"/>
      <c r="G4" s="92"/>
    </row>
    <row r="5" spans="1:7" ht="41.25" customHeight="1" x14ac:dyDescent="0.2">
      <c r="A5" s="93">
        <v>1</v>
      </c>
      <c r="B5" s="118" t="s">
        <v>53</v>
      </c>
      <c r="C5" s="118"/>
      <c r="D5" s="119"/>
    </row>
    <row r="6" spans="1:7" ht="37.5" customHeight="1" x14ac:dyDescent="0.2">
      <c r="A6" s="93">
        <v>2</v>
      </c>
      <c r="B6" s="118" t="s">
        <v>59</v>
      </c>
      <c r="C6" s="118"/>
      <c r="D6" s="119"/>
      <c r="E6" s="94"/>
      <c r="F6" s="94" t="s">
        <v>2</v>
      </c>
    </row>
    <row r="7" spans="1:7" ht="37.5" customHeight="1" x14ac:dyDescent="0.2">
      <c r="A7" s="93">
        <v>3</v>
      </c>
      <c r="B7" s="118" t="s">
        <v>63</v>
      </c>
      <c r="C7" s="118"/>
      <c r="D7" s="119"/>
      <c r="E7" s="94"/>
      <c r="F7" s="94"/>
    </row>
    <row r="8" spans="1:7" ht="38.25" customHeight="1" x14ac:dyDescent="0.2">
      <c r="A8" s="93">
        <v>4</v>
      </c>
      <c r="B8" s="118" t="s">
        <v>67</v>
      </c>
      <c r="C8" s="118"/>
      <c r="D8" s="119"/>
      <c r="E8" s="94"/>
      <c r="F8" s="94"/>
    </row>
    <row r="9" spans="1:7" ht="39.75" customHeight="1" x14ac:dyDescent="0.2">
      <c r="A9" s="93">
        <v>5</v>
      </c>
      <c r="B9" s="118" t="s">
        <v>68</v>
      </c>
      <c r="C9" s="118"/>
      <c r="D9" s="119"/>
      <c r="E9" s="94"/>
      <c r="F9" s="94"/>
    </row>
    <row r="10" spans="1:7" ht="36.75" customHeight="1" x14ac:dyDescent="0.2">
      <c r="A10" s="93">
        <v>6</v>
      </c>
      <c r="B10" s="118"/>
      <c r="C10" s="118"/>
      <c r="D10" s="119"/>
      <c r="E10" s="94"/>
      <c r="F10" s="94"/>
    </row>
    <row r="11" spans="1:7" ht="36" customHeight="1" x14ac:dyDescent="0.2">
      <c r="A11" s="93">
        <v>7</v>
      </c>
      <c r="B11" s="118"/>
      <c r="C11" s="118"/>
      <c r="D11" s="119"/>
      <c r="E11" s="94"/>
      <c r="F11" s="94"/>
    </row>
    <row r="12" spans="1:7" ht="36" customHeight="1" x14ac:dyDescent="0.2">
      <c r="A12" s="93">
        <v>8</v>
      </c>
      <c r="B12" s="118"/>
      <c r="C12" s="118"/>
      <c r="D12" s="119"/>
      <c r="E12" s="94"/>
      <c r="F12" s="94"/>
    </row>
    <row r="13" spans="1:7" ht="36" customHeight="1" x14ac:dyDescent="0.2">
      <c r="A13" s="93">
        <v>9</v>
      </c>
      <c r="B13" s="118"/>
      <c r="C13" s="118"/>
      <c r="D13" s="119"/>
      <c r="E13" s="94"/>
      <c r="F13" s="94"/>
    </row>
    <row r="14" spans="1:7" ht="36" customHeight="1" x14ac:dyDescent="0.2">
      <c r="A14" s="93">
        <v>10</v>
      </c>
      <c r="B14" s="118"/>
      <c r="C14" s="118"/>
      <c r="D14" s="119"/>
      <c r="E14" s="94"/>
      <c r="F14" s="94"/>
    </row>
    <row r="15" spans="1:7" ht="36.75" customHeight="1" x14ac:dyDescent="0.2">
      <c r="A15" s="93">
        <v>11</v>
      </c>
      <c r="B15" s="118"/>
      <c r="C15" s="118"/>
      <c r="D15" s="119"/>
      <c r="E15" s="94"/>
      <c r="F15" s="94"/>
    </row>
    <row r="16" spans="1:7" ht="36.75" customHeight="1" x14ac:dyDescent="0.2">
      <c r="A16" s="93">
        <v>12</v>
      </c>
      <c r="B16" s="118"/>
      <c r="C16" s="118"/>
      <c r="D16" s="119"/>
      <c r="E16" s="94"/>
      <c r="F16" s="94"/>
    </row>
    <row r="17" spans="1:6" ht="58.5" customHeight="1" x14ac:dyDescent="0.2">
      <c r="A17" s="123"/>
      <c r="B17" s="123"/>
      <c r="C17" s="123"/>
      <c r="D17" s="123"/>
      <c r="E17" s="94"/>
      <c r="F17" s="94"/>
    </row>
    <row r="18" spans="1:6" ht="34.5" customHeight="1" x14ac:dyDescent="0.2">
      <c r="A18" s="124"/>
      <c r="B18" s="125"/>
      <c r="C18" s="125"/>
      <c r="D18" s="125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J_F!A1" display=" January-February 2019-2020"/>
    <hyperlink ref="B7" location="січень!A1" display="за січень 2014-2015 років"/>
    <hyperlink ref="B7:D7" location="'Q1'!A1" display="I quarter 2019-2020"/>
    <hyperlink ref="B8" location="січень!A1" display="за січень 2014-2015 років"/>
    <hyperlink ref="B8:D8" location="J_A!A1" display="I quarter 2019-2020"/>
    <hyperlink ref="B9" location="січень!A1" display="за січень 2014-2015 років"/>
    <hyperlink ref="B9:D9" location="J_M!Область_друку" display="January-May 2019-2020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14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48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5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25.5" x14ac:dyDescent="0.2">
      <c r="A8" s="98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51" x14ac:dyDescent="0.2">
      <c r="A9" s="98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5.5" x14ac:dyDescent="0.2">
      <c r="A10" s="99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5" x14ac:dyDescent="0.2">
      <c r="A11" s="115" t="s">
        <v>16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45" x14ac:dyDescent="0.2">
      <c r="A12" s="100" t="s">
        <v>17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7.5" x14ac:dyDescent="0.2">
      <c r="A15" s="100" t="s">
        <v>19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39" x14ac:dyDescent="0.2">
      <c r="A16" s="102" t="s">
        <v>20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0.66741061185999995</v>
      </c>
      <c r="C37" s="33">
        <v>-0.10835761168999999</v>
      </c>
      <c r="D37" s="32" t="s">
        <v>0</v>
      </c>
      <c r="E37" s="32">
        <v>-0.77576822354999997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0.73124175575999995</v>
      </c>
      <c r="C38" s="61">
        <v>1.534451953E-2</v>
      </c>
      <c r="D38" s="62" t="s">
        <v>0</v>
      </c>
      <c r="E38" s="62">
        <v>-0.7158972362299999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-6.3831143899999998E-2</v>
      </c>
      <c r="C39" s="65">
        <v>-0.12370213122</v>
      </c>
      <c r="D39" s="66" t="s">
        <v>0</v>
      </c>
      <c r="E39" s="66">
        <v>-5.9870987319999999E-2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0.39936724416000746</v>
      </c>
      <c r="C40" s="33">
        <v>3.0728638296400033</v>
      </c>
      <c r="D40" s="32" t="s">
        <v>0</v>
      </c>
      <c r="E40" s="32">
        <v>2.6734965854799957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41.7</v>
      </c>
      <c r="C41" s="69">
        <v>51.252942172699996</v>
      </c>
      <c r="D41" s="70" t="s">
        <v>0</v>
      </c>
      <c r="E41" s="70">
        <v>9.5529421726999928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41.7</v>
      </c>
      <c r="C42" s="74">
        <v>16.899196512950002</v>
      </c>
      <c r="D42" s="75" t="s">
        <v>0</v>
      </c>
      <c r="E42" s="75">
        <v>-24.80080348705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0</v>
      </c>
      <c r="C43" s="78">
        <v>34.353745659749997</v>
      </c>
      <c r="D43" s="79" t="s">
        <v>0</v>
      </c>
      <c r="E43" s="79">
        <v>34.353745659749997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-40.349536325849996</v>
      </c>
      <c r="C44" s="69">
        <v>-31.833336737010001</v>
      </c>
      <c r="D44" s="70" t="s">
        <v>0</v>
      </c>
      <c r="E44" s="70">
        <v>8.5161995888399957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-39.364182664369999</v>
      </c>
      <c r="C45" s="74">
        <v>-30.937144189510001</v>
      </c>
      <c r="D45" s="75" t="s">
        <v>0</v>
      </c>
      <c r="E45" s="75">
        <v>8.427038474859998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-0.98535366148000003</v>
      </c>
      <c r="C46" s="82">
        <v>-0.89619254749999999</v>
      </c>
      <c r="D46" s="83" t="s">
        <v>0</v>
      </c>
      <c r="E46" s="83">
        <v>8.916111398000004E-2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58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60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25.5" x14ac:dyDescent="0.2">
      <c r="A8" s="98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51" x14ac:dyDescent="0.2">
      <c r="A9" s="98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5.5" x14ac:dyDescent="0.2">
      <c r="A10" s="99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5" x14ac:dyDescent="0.2">
      <c r="A11" s="115" t="s">
        <v>16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45" x14ac:dyDescent="0.2">
      <c r="A12" s="100" t="s">
        <v>17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7.5" x14ac:dyDescent="0.2">
      <c r="A15" s="100" t="s">
        <v>19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39" x14ac:dyDescent="0.2">
      <c r="A16" s="102" t="s">
        <v>20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1.0804609479999949E-2</v>
      </c>
      <c r="C37" s="33">
        <v>-0.40896472014999996</v>
      </c>
      <c r="D37" s="32" t="s">
        <v>0</v>
      </c>
      <c r="E37" s="32">
        <v>-0.41976932962999991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0.82327109179999991</v>
      </c>
      <c r="C38" s="61">
        <v>0.40256768861000003</v>
      </c>
      <c r="D38" s="62" t="s">
        <v>0</v>
      </c>
      <c r="E38" s="62">
        <v>-0.42070340318999988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-0.81246648231999996</v>
      </c>
      <c r="C39" s="65">
        <v>-0.81153240875999999</v>
      </c>
      <c r="D39" s="66" t="s">
        <v>0</v>
      </c>
      <c r="E39" s="66">
        <v>9.3407355999997055E-4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-4.7181677815199894</v>
      </c>
      <c r="C40" s="33">
        <v>2.5477066283800047</v>
      </c>
      <c r="D40" s="32" t="s">
        <v>0</v>
      </c>
      <c r="E40" s="32">
        <v>7.2658744098999941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60.330335156639997</v>
      </c>
      <c r="C41" s="69">
        <v>66.016721059679995</v>
      </c>
      <c r="D41" s="70" t="s">
        <v>0</v>
      </c>
      <c r="E41" s="70">
        <v>5.6863859030399979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60.151875745109997</v>
      </c>
      <c r="C42" s="74">
        <v>31.326854983580002</v>
      </c>
      <c r="D42" s="75" t="s">
        <v>0</v>
      </c>
      <c r="E42" s="75">
        <v>-28.825020761529995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0.17845941153</v>
      </c>
      <c r="C43" s="78">
        <v>34.689866076099996</v>
      </c>
      <c r="D43" s="79" t="s">
        <v>0</v>
      </c>
      <c r="E43" s="79">
        <v>34.511406664569996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-70.69011888448</v>
      </c>
      <c r="C44" s="69">
        <v>-52.134285114449995</v>
      </c>
      <c r="D44" s="70" t="s">
        <v>0</v>
      </c>
      <c r="E44" s="70">
        <v>18.555833770030006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-68.613936296879984</v>
      </c>
      <c r="C45" s="74">
        <v>-49.458604512279997</v>
      </c>
      <c r="D45" s="75" t="s">
        <v>0</v>
      </c>
      <c r="E45" s="75">
        <v>19.155331784599987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-2.0761825876</v>
      </c>
      <c r="C46" s="82">
        <v>-2.6756806021700004</v>
      </c>
      <c r="D46" s="83" t="s">
        <v>0</v>
      </c>
      <c r="E46" s="83">
        <v>-0.5994980145700004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61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62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25.5" x14ac:dyDescent="0.2">
      <c r="A8" s="98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51" x14ac:dyDescent="0.2">
      <c r="A9" s="98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5.5" x14ac:dyDescent="0.2">
      <c r="A10" s="99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5" x14ac:dyDescent="0.2">
      <c r="A11" s="115" t="s">
        <v>16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45" x14ac:dyDescent="0.2">
      <c r="A12" s="100" t="s">
        <v>17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7.5" x14ac:dyDescent="0.2">
      <c r="A15" s="100" t="s">
        <v>19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39" x14ac:dyDescent="0.2">
      <c r="A16" s="102" t="s">
        <v>20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-0.56506986695000028</v>
      </c>
      <c r="C37" s="33">
        <v>-0.69430129106000016</v>
      </c>
      <c r="D37" s="32" t="s">
        <v>0</v>
      </c>
      <c r="E37" s="32">
        <v>-0.12923142410999988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1.0065892114999999</v>
      </c>
      <c r="C38" s="61">
        <v>0.70432670969999989</v>
      </c>
      <c r="D38" s="62" t="s">
        <v>0</v>
      </c>
      <c r="E38" s="62">
        <v>-0.30226250180000003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-1.5716590784500002</v>
      </c>
      <c r="C39" s="65">
        <v>-1.39862800076</v>
      </c>
      <c r="D39" s="66" t="s">
        <v>0</v>
      </c>
      <c r="E39" s="66">
        <v>0.17303107769000015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8.9595772240500064</v>
      </c>
      <c r="C40" s="33">
        <v>17.370933837170003</v>
      </c>
      <c r="D40" s="32" t="s">
        <v>0</v>
      </c>
      <c r="E40" s="32">
        <v>8.411356613119997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115.43184925025</v>
      </c>
      <c r="C41" s="69">
        <v>99.413862696020004</v>
      </c>
      <c r="D41" s="70" t="s">
        <v>0</v>
      </c>
      <c r="E41" s="70">
        <v>-16.017986554229992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87.383438748259991</v>
      </c>
      <c r="C42" s="74">
        <v>64.408231119410004</v>
      </c>
      <c r="D42" s="75" t="s">
        <v>0</v>
      </c>
      <c r="E42" s="75">
        <v>-22.975207628849986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28.048410501989999</v>
      </c>
      <c r="C43" s="78">
        <v>35.00563157661</v>
      </c>
      <c r="D43" s="79" t="s">
        <v>0</v>
      </c>
      <c r="E43" s="79">
        <v>6.9572210746200014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-94.521156279149992</v>
      </c>
      <c r="C44" s="69">
        <v>-61.894699958430003</v>
      </c>
      <c r="D44" s="70" t="s">
        <v>0</v>
      </c>
      <c r="E44" s="70">
        <v>32.626456320719988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-83.159356796240004</v>
      </c>
      <c r="C45" s="74">
        <v>-54.726609942900005</v>
      </c>
      <c r="D45" s="75" t="s">
        <v>0</v>
      </c>
      <c r="E45" s="75">
        <v>28.432746853339999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-11.361799482910001</v>
      </c>
      <c r="C46" s="82">
        <v>-7.1680900155299998</v>
      </c>
      <c r="D46" s="83" t="s">
        <v>0</v>
      </c>
      <c r="E46" s="83">
        <v>4.1937094673800015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J43" sqref="J43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64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65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411.32463296793992</v>
      </c>
      <c r="C5" s="86">
        <v>403.76288249847005</v>
      </c>
      <c r="D5" s="87">
        <v>98.161610109536213</v>
      </c>
      <c r="E5" s="87">
        <v>-7.5617504694698709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327.45250210399001</v>
      </c>
      <c r="C6" s="38">
        <v>325.13231200635005</v>
      </c>
      <c r="D6" s="39">
        <v>99.291442244987607</v>
      </c>
      <c r="E6" s="39">
        <v>-2.3201900976399656</v>
      </c>
      <c r="F6" s="39">
        <v>80.525557474338186</v>
      </c>
      <c r="G6" s="40">
        <v>0.91629611276229639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82.43430809837001</v>
      </c>
      <c r="C7" s="41">
        <v>90.299856621920014</v>
      </c>
      <c r="D7" s="42">
        <v>109.5415958537117</v>
      </c>
      <c r="E7" s="42">
        <v>7.8655485235500038</v>
      </c>
      <c r="F7" s="42">
        <v>22.364575976659314</v>
      </c>
      <c r="G7" s="43">
        <v>2.3233964578058348</v>
      </c>
      <c r="H7" s="4"/>
      <c r="I7" s="4"/>
    </row>
    <row r="8" spans="1:14" s="6" customFormat="1" ht="25.5" x14ac:dyDescent="0.2">
      <c r="A8" s="98" t="s">
        <v>13</v>
      </c>
      <c r="B8" s="47">
        <v>33.716451361509996</v>
      </c>
      <c r="C8" s="45">
        <v>38.489729183759998</v>
      </c>
      <c r="D8" s="44">
        <v>114.15711805216571</v>
      </c>
      <c r="E8" s="44">
        <v>4.7732778222500016</v>
      </c>
      <c r="F8" s="44">
        <v>9.5327556970038838</v>
      </c>
      <c r="G8" s="46">
        <v>1.3357140760762185</v>
      </c>
      <c r="H8" s="4"/>
      <c r="I8" s="4"/>
    </row>
    <row r="9" spans="1:14" s="6" customFormat="1" ht="51" x14ac:dyDescent="0.2">
      <c r="A9" s="98" t="s">
        <v>14</v>
      </c>
      <c r="B9" s="47">
        <v>15.983717502279998</v>
      </c>
      <c r="C9" s="45">
        <v>8.2302242296299983</v>
      </c>
      <c r="D9" s="44">
        <v>51.491301873021698</v>
      </c>
      <c r="E9" s="44">
        <v>-7.7534932726499992</v>
      </c>
      <c r="F9" s="44">
        <v>2.0383805907818147</v>
      </c>
      <c r="G9" s="46">
        <v>-1.8475324378030362</v>
      </c>
      <c r="H9" s="4"/>
      <c r="I9" s="4"/>
    </row>
    <row r="10" spans="1:14" s="6" customFormat="1" ht="25.5" x14ac:dyDescent="0.2">
      <c r="A10" s="99" t="s">
        <v>15</v>
      </c>
      <c r="B10" s="52">
        <v>41.035436339890005</v>
      </c>
      <c r="C10" s="41">
        <v>41.223960845379999</v>
      </c>
      <c r="D10" s="42">
        <v>100.45941879094077</v>
      </c>
      <c r="E10" s="42">
        <v>0.188524505489994</v>
      </c>
      <c r="F10" s="42">
        <v>10.209943170181376</v>
      </c>
      <c r="G10" s="43">
        <v>0.23353207031698986</v>
      </c>
      <c r="H10" s="4"/>
      <c r="I10" s="4"/>
    </row>
    <row r="11" spans="1:14" s="6" customFormat="1" ht="45" x14ac:dyDescent="0.2">
      <c r="A11" s="115" t="s">
        <v>16</v>
      </c>
      <c r="B11" s="28">
        <v>18.677279556439998</v>
      </c>
      <c r="C11" s="25">
        <v>22.431019437000003</v>
      </c>
      <c r="D11" s="26">
        <v>120.09789417787935</v>
      </c>
      <c r="E11" s="26">
        <v>3.7537398805600048</v>
      </c>
      <c r="F11" s="26">
        <v>5.5554931890216528</v>
      </c>
      <c r="G11" s="27">
        <v>1.014729505195362</v>
      </c>
      <c r="H11" s="4"/>
      <c r="I11" s="4"/>
    </row>
    <row r="12" spans="1:14" s="6" customFormat="1" ht="45" x14ac:dyDescent="0.2">
      <c r="A12" s="100" t="s">
        <v>17</v>
      </c>
      <c r="B12" s="28">
        <v>20.453704861880006</v>
      </c>
      <c r="C12" s="25">
        <v>16.534600107939998</v>
      </c>
      <c r="D12" s="26">
        <v>80.839144886439982</v>
      </c>
      <c r="E12" s="26">
        <v>-3.9191047539400081</v>
      </c>
      <c r="F12" s="26">
        <v>4.0951263290039179</v>
      </c>
      <c r="G12" s="27">
        <v>-0.87751649919116304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1.90445192157</v>
      </c>
      <c r="C13" s="25">
        <v>2.2583413004400001</v>
      </c>
      <c r="D13" s="26">
        <v>118.58221648243341</v>
      </c>
      <c r="E13" s="26">
        <v>0.35388937887000016</v>
      </c>
      <c r="F13" s="26">
        <v>0.55932365215580648</v>
      </c>
      <c r="G13" s="27">
        <v>9.6319064312792524E-2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117.04153196153</v>
      </c>
      <c r="C14" s="51">
        <v>111.88909441359</v>
      </c>
      <c r="D14" s="48">
        <v>95.597769901342772</v>
      </c>
      <c r="E14" s="48">
        <v>-5.1524375479399964</v>
      </c>
      <c r="F14" s="48">
        <v>27.711585007820517</v>
      </c>
      <c r="G14" s="50">
        <v>-0.74319804687016244</v>
      </c>
      <c r="H14" s="4"/>
      <c r="I14" s="4"/>
    </row>
    <row r="15" spans="1:14" s="6" customFormat="1" ht="67.5" x14ac:dyDescent="0.2">
      <c r="A15" s="100" t="s">
        <v>19</v>
      </c>
      <c r="B15" s="28">
        <v>24.434638533489998</v>
      </c>
      <c r="C15" s="25">
        <v>33.542611886100005</v>
      </c>
      <c r="D15" s="26">
        <v>137.27484382519782</v>
      </c>
      <c r="E15" s="26">
        <v>9.1079733526100064</v>
      </c>
      <c r="F15" s="26">
        <v>8.3075025813515939</v>
      </c>
      <c r="G15" s="27">
        <v>2.3670272061764539</v>
      </c>
      <c r="H15" s="4"/>
      <c r="I15" s="4"/>
    </row>
    <row r="16" spans="1:14" s="6" customFormat="1" ht="39" x14ac:dyDescent="0.2">
      <c r="A16" s="102" t="s">
        <v>20</v>
      </c>
      <c r="B16" s="29">
        <v>81.627736340009989</v>
      </c>
      <c r="C16" s="22">
        <v>84.995372517730004</v>
      </c>
      <c r="D16" s="23">
        <v>104.12560280208257</v>
      </c>
      <c r="E16" s="23">
        <v>3.3676361777200157</v>
      </c>
      <c r="F16" s="23">
        <v>21.050813782530412</v>
      </c>
      <c r="G16" s="24">
        <v>1.2057255486894931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-57.193097806519994</v>
      </c>
      <c r="C17" s="22">
        <v>-51.452760631629999</v>
      </c>
      <c r="D17" s="23">
        <v>89.963234384839353</v>
      </c>
      <c r="E17" s="23">
        <v>5.7403371748899943</v>
      </c>
      <c r="F17" s="23">
        <v>-12.743311201178816</v>
      </c>
      <c r="G17" s="24">
        <v>1.1613016574869643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92.606893428039996</v>
      </c>
      <c r="C18" s="25">
        <v>78.346482527489997</v>
      </c>
      <c r="D18" s="26">
        <v>84.601134567124831</v>
      </c>
      <c r="E18" s="26">
        <v>-14.260410900549999</v>
      </c>
      <c r="F18" s="26">
        <v>19.404082426468925</v>
      </c>
      <c r="G18" s="27">
        <v>-3.1102252530466146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9.6265873316100006</v>
      </c>
      <c r="C19" s="45">
        <v>8.4262612709199995</v>
      </c>
      <c r="D19" s="44">
        <v>87.53113622364809</v>
      </c>
      <c r="E19" s="44">
        <v>-1.200326060690001</v>
      </c>
      <c r="F19" s="44">
        <v>2.0869331075651631</v>
      </c>
      <c r="G19" s="46">
        <v>-0.25345367212967984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23.866806767029999</v>
      </c>
      <c r="C20" s="45">
        <v>22.822798908379998</v>
      </c>
      <c r="D20" s="44">
        <v>95.625691074466602</v>
      </c>
      <c r="E20" s="44">
        <v>-1.0440078586500015</v>
      </c>
      <c r="F20" s="44">
        <v>5.6525252561982287</v>
      </c>
      <c r="G20" s="46">
        <v>-0.14990057831051118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10.200442789329999</v>
      </c>
      <c r="C21" s="45">
        <v>8.0399680626599999</v>
      </c>
      <c r="D21" s="44">
        <v>78.819794676659257</v>
      </c>
      <c r="E21" s="44">
        <v>-2.1604747266699995</v>
      </c>
      <c r="F21" s="44">
        <v>1.991259823812672</v>
      </c>
      <c r="G21" s="46">
        <v>-0.48864095813856534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11.780071956</v>
      </c>
      <c r="C22" s="45">
        <v>12.850736211739999</v>
      </c>
      <c r="D22" s="44">
        <v>109.08877517674816</v>
      </c>
      <c r="E22" s="44">
        <v>1.0706642557399988</v>
      </c>
      <c r="F22" s="44">
        <v>3.1827433300010419</v>
      </c>
      <c r="G22" s="46">
        <v>0.31880788538637894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81.023568109769982</v>
      </c>
      <c r="C23" s="38">
        <v>77.233706412320004</v>
      </c>
      <c r="D23" s="54">
        <v>95.322519378169673</v>
      </c>
      <c r="E23" s="54">
        <v>-3.7898616974499788</v>
      </c>
      <c r="F23" s="54">
        <v>19.128481036790859</v>
      </c>
      <c r="G23" s="55">
        <v>-0.5697236452723331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47.6</v>
      </c>
      <c r="C24" s="38">
        <v>42.72248293298</v>
      </c>
      <c r="D24" s="54">
        <v>89.753115405420175</v>
      </c>
      <c r="E24" s="54">
        <v>-4.8775170670200012</v>
      </c>
      <c r="F24" s="54">
        <v>10.581082309650364</v>
      </c>
      <c r="G24" s="55">
        <v>-0.99128564131310526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17.50660183307</v>
      </c>
      <c r="C25" s="57">
        <v>22.26804610205</v>
      </c>
      <c r="D25" s="56">
        <v>127.19799258806255</v>
      </c>
      <c r="E25" s="56">
        <v>4.7614442689800001</v>
      </c>
      <c r="F25" s="56">
        <v>5.5151295642274345</v>
      </c>
      <c r="G25" s="58">
        <v>1.2589775057547961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394.14269801667996</v>
      </c>
      <c r="C26" s="36">
        <v>415.35408435373</v>
      </c>
      <c r="D26" s="35">
        <v>105.38165147896572</v>
      </c>
      <c r="E26" s="35">
        <v>21.211386337050044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22.9618178427</v>
      </c>
      <c r="C27" s="61">
        <v>23.111120135029999</v>
      </c>
      <c r="D27" s="62">
        <v>100.65021982733595</v>
      </c>
      <c r="E27" s="62">
        <v>0.14930229232999892</v>
      </c>
      <c r="F27" s="62">
        <v>5.5641971526510297</v>
      </c>
      <c r="G27" s="63">
        <v>-0.26156543492030426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39.124934360369998</v>
      </c>
      <c r="C28" s="61">
        <v>41.336414751949995</v>
      </c>
      <c r="D28" s="62">
        <v>105.65235553166839</v>
      </c>
      <c r="E28" s="62">
        <v>2.2114803915799968</v>
      </c>
      <c r="F28" s="62">
        <v>9.952090591878342</v>
      </c>
      <c r="G28" s="63">
        <v>2.5499396038339839E-2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27.226580660459998</v>
      </c>
      <c r="C29" s="61">
        <v>28.606819286599997</v>
      </c>
      <c r="D29" s="62">
        <v>105.06945269166488</v>
      </c>
      <c r="E29" s="62">
        <v>1.3802386261399988</v>
      </c>
      <c r="F29" s="62">
        <v>6.8873330886129995</v>
      </c>
      <c r="G29" s="63">
        <v>-2.0464721028974786E-2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37.884997173519999</v>
      </c>
      <c r="C30" s="61">
        <v>42.777393160359999</v>
      </c>
      <c r="D30" s="62">
        <v>112.9138085042793</v>
      </c>
      <c r="E30" s="62">
        <v>4.8923959868400004</v>
      </c>
      <c r="F30" s="62">
        <v>10.299018300715513</v>
      </c>
      <c r="G30" s="63">
        <v>0.68701803681192608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24.694484257599999</v>
      </c>
      <c r="C31" s="61">
        <v>31.41848232521</v>
      </c>
      <c r="D31" s="62">
        <v>127.22874467621497</v>
      </c>
      <c r="E31" s="62">
        <v>6.7239980676100011</v>
      </c>
      <c r="F31" s="62">
        <v>7.5642646861401586</v>
      </c>
      <c r="G31" s="63">
        <v>1.298898263810818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1.5230999161099998</v>
      </c>
      <c r="C32" s="61">
        <v>1.37426526775</v>
      </c>
      <c r="D32" s="62">
        <v>90.228175657699211</v>
      </c>
      <c r="E32" s="62">
        <v>-0.14883464835999982</v>
      </c>
      <c r="F32" s="62">
        <v>0.33086595738869101</v>
      </c>
      <c r="G32" s="63">
        <v>-5.556766773596955E-2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6.7352234417799988</v>
      </c>
      <c r="C33" s="61">
        <v>7.6159031867799989</v>
      </c>
      <c r="D33" s="62">
        <v>113.07573167561094</v>
      </c>
      <c r="E33" s="62">
        <v>0.88067974500000012</v>
      </c>
      <c r="F33" s="62">
        <v>1.8335929448316275</v>
      </c>
      <c r="G33" s="63">
        <v>0.12476427042727067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34.201235595680004</v>
      </c>
      <c r="C34" s="61">
        <v>38.109586241300001</v>
      </c>
      <c r="D34" s="62">
        <v>111.42751300515489</v>
      </c>
      <c r="E34" s="62">
        <v>3.908350645619997</v>
      </c>
      <c r="F34" s="62">
        <v>9.17520440435697</v>
      </c>
      <c r="G34" s="63">
        <v>0.49783050709080179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8.0275070420000016</v>
      </c>
      <c r="C35" s="61">
        <v>8.3079350683600008</v>
      </c>
      <c r="D35" s="62">
        <v>103.49333890201275</v>
      </c>
      <c r="E35" s="62">
        <v>0.28042802635999919</v>
      </c>
      <c r="F35" s="62">
        <v>2.0002054587441287</v>
      </c>
      <c r="G35" s="63">
        <v>-3.6495229203230117E-2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69.852603759920001</v>
      </c>
      <c r="C36" s="61">
        <v>72.675124951450002</v>
      </c>
      <c r="D36" s="62">
        <v>104.04068143433976</v>
      </c>
      <c r="E36" s="62">
        <v>2.8225211915300008</v>
      </c>
      <c r="F36" s="62">
        <v>17.497149465745313</v>
      </c>
      <c r="G36" s="63">
        <v>-0.22551902752304898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121.91021396654</v>
      </c>
      <c r="C37" s="61">
        <v>120.02103997894</v>
      </c>
      <c r="D37" s="62">
        <v>98.450356269476728</v>
      </c>
      <c r="E37" s="62">
        <v>-1.8891739876000031</v>
      </c>
      <c r="F37" s="62">
        <v>28.896077948935229</v>
      </c>
      <c r="G37" s="63">
        <v>-2.0343983937676384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-0.4414974892500001</v>
      </c>
      <c r="C38" s="33">
        <v>-0.93141918106000055</v>
      </c>
      <c r="D38" s="32" t="s">
        <v>0</v>
      </c>
      <c r="E38" s="32">
        <v>-0.48992169181000045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1.8799938318600002</v>
      </c>
      <c r="C39" s="61">
        <v>1.3398314526999997</v>
      </c>
      <c r="D39" s="62" t="s">
        <v>0</v>
      </c>
      <c r="E39" s="62">
        <v>-0.54016237916000054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-2.3214913211100003</v>
      </c>
      <c r="C40" s="65">
        <v>-2.2712506337600002</v>
      </c>
      <c r="D40" s="66" t="s">
        <v>0</v>
      </c>
      <c r="E40" s="66">
        <v>5.0240687350000091E-2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-17.623432440509987</v>
      </c>
      <c r="C41" s="33">
        <v>10.659782674199986</v>
      </c>
      <c r="D41" s="32" t="s">
        <v>0</v>
      </c>
      <c r="E41" s="32">
        <v>28.283215114709975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162.12005966829</v>
      </c>
      <c r="C42" s="69">
        <v>109.81204908617998</v>
      </c>
      <c r="D42" s="70" t="s">
        <v>0</v>
      </c>
      <c r="E42" s="70">
        <v>-52.308010582110015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132.34430797924</v>
      </c>
      <c r="C43" s="74">
        <v>74.436950721060001</v>
      </c>
      <c r="D43" s="75" t="s">
        <v>0</v>
      </c>
      <c r="E43" s="75">
        <v>-57.907357258179999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29.775751689050004</v>
      </c>
      <c r="C44" s="78">
        <v>35.375098365120003</v>
      </c>
      <c r="D44" s="79" t="s">
        <v>0</v>
      </c>
      <c r="E44" s="79">
        <v>5.5993466760699988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-127.09328287462999</v>
      </c>
      <c r="C45" s="69">
        <v>-71.880809236610006</v>
      </c>
      <c r="D45" s="70" t="s">
        <v>0</v>
      </c>
      <c r="E45" s="70">
        <v>55.212473638019986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-114.70860198518999</v>
      </c>
      <c r="C46" s="74">
        <v>-63.561359285329999</v>
      </c>
      <c r="D46" s="75" t="s">
        <v>0</v>
      </c>
      <c r="E46" s="75">
        <v>51.147242699859987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-12.38468088944</v>
      </c>
      <c r="C47" s="82">
        <v>-8.3194499512800011</v>
      </c>
      <c r="D47" s="83" t="s">
        <v>0</v>
      </c>
      <c r="E47" s="83">
        <v>4.0652309381599991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90" zoomScaleNormal="90" zoomScaleSheetLayoutView="90" workbookViewId="0">
      <pane ySplit="4" topLeftCell="A33" activePane="bottomLeft" state="frozen"/>
      <selection pane="bottomLeft" activeCell="K39" sqref="K39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69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70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540.74993593930003</v>
      </c>
      <c r="C5" s="86">
        <v>500.40274221221995</v>
      </c>
      <c r="D5" s="87">
        <v>92.538659545655662</v>
      </c>
      <c r="E5" s="87">
        <v>-40.347193727080082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429.50977453441004</v>
      </c>
      <c r="C6" s="38">
        <v>414.36130844075001</v>
      </c>
      <c r="D6" s="39">
        <v>96.473080010791136</v>
      </c>
      <c r="E6" s="39">
        <v>-15.148466093660033</v>
      </c>
      <c r="F6" s="39">
        <v>82.805563096818531</v>
      </c>
      <c r="G6" s="40">
        <v>3.3770239536122091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104.09082455570999</v>
      </c>
      <c r="C7" s="41">
        <v>110.81325529876001</v>
      </c>
      <c r="D7" s="42">
        <v>106.4582356530879</v>
      </c>
      <c r="E7" s="42">
        <v>6.7224307430500261</v>
      </c>
      <c r="F7" s="42">
        <v>22.144813757188466</v>
      </c>
      <c r="G7" s="43">
        <v>2.8954680545577531</v>
      </c>
      <c r="H7" s="4"/>
      <c r="I7" s="4"/>
    </row>
    <row r="8" spans="1:14" s="6" customFormat="1" ht="25.5" x14ac:dyDescent="0.2">
      <c r="A8" s="98" t="s">
        <v>13</v>
      </c>
      <c r="B8" s="47">
        <v>55.084473015840004</v>
      </c>
      <c r="C8" s="45">
        <v>58.756948518659989</v>
      </c>
      <c r="D8" s="44">
        <v>106.66698853915501</v>
      </c>
      <c r="E8" s="44">
        <v>3.6724755028199851</v>
      </c>
      <c r="F8" s="44">
        <v>11.741931760586009</v>
      </c>
      <c r="G8" s="46">
        <v>1.5552503844418766</v>
      </c>
      <c r="H8" s="4"/>
      <c r="I8" s="4"/>
    </row>
    <row r="9" spans="1:14" s="6" customFormat="1" ht="51" x14ac:dyDescent="0.2">
      <c r="A9" s="98" t="s">
        <v>14</v>
      </c>
      <c r="B9" s="47">
        <v>20.785692072690001</v>
      </c>
      <c r="C9" s="45">
        <v>10.864630647809999</v>
      </c>
      <c r="D9" s="44">
        <v>52.269756570120997</v>
      </c>
      <c r="E9" s="44">
        <v>-9.9210614248800013</v>
      </c>
      <c r="F9" s="44">
        <v>2.1711772800801974</v>
      </c>
      <c r="G9" s="46">
        <v>-1.6726867116158135</v>
      </c>
      <c r="H9" s="4"/>
      <c r="I9" s="4"/>
    </row>
    <row r="10" spans="1:14" s="6" customFormat="1" ht="25.5" x14ac:dyDescent="0.2">
      <c r="A10" s="99" t="s">
        <v>15</v>
      </c>
      <c r="B10" s="52">
        <v>53.309914690329997</v>
      </c>
      <c r="C10" s="41">
        <v>53.424275702150005</v>
      </c>
      <c r="D10" s="42">
        <v>100.2145210932794</v>
      </c>
      <c r="E10" s="42">
        <v>0.11436101182000868</v>
      </c>
      <c r="F10" s="42">
        <v>10.676255582846679</v>
      </c>
      <c r="G10" s="43">
        <v>0.81774037142479372</v>
      </c>
      <c r="H10" s="4"/>
      <c r="I10" s="4"/>
    </row>
    <row r="11" spans="1:14" s="6" customFormat="1" ht="45" x14ac:dyDescent="0.2">
      <c r="A11" s="115" t="s">
        <v>16</v>
      </c>
      <c r="B11" s="28">
        <v>25.057331029239997</v>
      </c>
      <c r="C11" s="25">
        <v>29.63244203647</v>
      </c>
      <c r="D11" s="26">
        <v>118.25857271826436</v>
      </c>
      <c r="E11" s="26">
        <v>4.575111007230003</v>
      </c>
      <c r="F11" s="26">
        <v>5.9217185552318439</v>
      </c>
      <c r="G11" s="27">
        <v>1.2879073674940944</v>
      </c>
      <c r="H11" s="4"/>
      <c r="I11" s="4"/>
    </row>
    <row r="12" spans="1:14" s="6" customFormat="1" ht="45" x14ac:dyDescent="0.2">
      <c r="A12" s="100" t="s">
        <v>17</v>
      </c>
      <c r="B12" s="28">
        <v>25.86714612502</v>
      </c>
      <c r="C12" s="25">
        <v>21.050363463130005</v>
      </c>
      <c r="D12" s="26">
        <v>81.378762703045311</v>
      </c>
      <c r="E12" s="26">
        <v>-4.8167826618899952</v>
      </c>
      <c r="F12" s="26">
        <v>4.2066842739647861</v>
      </c>
      <c r="G12" s="27">
        <v>-0.57688469310091239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2.38543753607</v>
      </c>
      <c r="C13" s="25">
        <v>2.7414702025500004</v>
      </c>
      <c r="D13" s="26">
        <v>114.92525631446895</v>
      </c>
      <c r="E13" s="26">
        <v>0.35603266648000043</v>
      </c>
      <c r="F13" s="26">
        <v>0.54785275365004837</v>
      </c>
      <c r="G13" s="27">
        <v>0.1067176970316101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147.84814756518003</v>
      </c>
      <c r="C14" s="51">
        <v>135.67651211078999</v>
      </c>
      <c r="D14" s="48">
        <v>91.767475173117006</v>
      </c>
      <c r="E14" s="48">
        <v>-12.171635454390042</v>
      </c>
      <c r="F14" s="48">
        <v>27.113462950059098</v>
      </c>
      <c r="G14" s="50">
        <v>-0.22785282991654654</v>
      </c>
      <c r="H14" s="4"/>
      <c r="I14" s="4"/>
    </row>
    <row r="15" spans="1:14" s="6" customFormat="1" ht="67.5" x14ac:dyDescent="0.2">
      <c r="A15" s="100" t="s">
        <v>19</v>
      </c>
      <c r="B15" s="28">
        <v>30.394235751510006</v>
      </c>
      <c r="C15" s="25">
        <v>40.155912190310005</v>
      </c>
      <c r="D15" s="26">
        <v>132.11686754885764</v>
      </c>
      <c r="E15" s="26">
        <v>9.7616764387999986</v>
      </c>
      <c r="F15" s="26">
        <v>8.0247186521771603</v>
      </c>
      <c r="G15" s="27">
        <v>2.4039624150609704</v>
      </c>
      <c r="H15" s="4"/>
      <c r="I15" s="4"/>
    </row>
    <row r="16" spans="1:14" s="6" customFormat="1" ht="39" x14ac:dyDescent="0.2">
      <c r="A16" s="102" t="s">
        <v>20</v>
      </c>
      <c r="B16" s="29">
        <v>100.52399394865002</v>
      </c>
      <c r="C16" s="22">
        <v>103.59515091725001</v>
      </c>
      <c r="D16" s="23">
        <v>103.05514817703005</v>
      </c>
      <c r="E16" s="23">
        <v>3.0711569685999933</v>
      </c>
      <c r="F16" s="23">
        <v>20.702354759142281</v>
      </c>
      <c r="G16" s="24">
        <v>2.1126171988341866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-70.129758197140006</v>
      </c>
      <c r="C17" s="22">
        <v>-63.439238726940005</v>
      </c>
      <c r="D17" s="23">
        <v>90.459799602627385</v>
      </c>
      <c r="E17" s="23">
        <v>6.6905194702000017</v>
      </c>
      <c r="F17" s="23">
        <v>-12.677636106965123</v>
      </c>
      <c r="G17" s="24">
        <v>0.29134521622678022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117.45391181367002</v>
      </c>
      <c r="C18" s="25">
        <v>95.520599920479995</v>
      </c>
      <c r="D18" s="26">
        <v>81.326026903228879</v>
      </c>
      <c r="E18" s="26">
        <v>-21.933311893190023</v>
      </c>
      <c r="F18" s="26">
        <v>19.088744297881941</v>
      </c>
      <c r="G18" s="27">
        <v>-2.6318152449775134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11.990928275630001</v>
      </c>
      <c r="C19" s="45">
        <v>10.319815554220002</v>
      </c>
      <c r="D19" s="44">
        <v>86.063524999925832</v>
      </c>
      <c r="E19" s="44">
        <v>-1.6711127214099992</v>
      </c>
      <c r="F19" s="44">
        <v>2.0623019587377454</v>
      </c>
      <c r="G19" s="46">
        <v>-0.15516076824369618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30.138078684159996</v>
      </c>
      <c r="C20" s="45">
        <v>28.754896698220001</v>
      </c>
      <c r="D20" s="44">
        <v>95.410517039140359</v>
      </c>
      <c r="E20" s="44">
        <v>-1.383181985939995</v>
      </c>
      <c r="F20" s="44">
        <v>5.7463507436226431</v>
      </c>
      <c r="G20" s="46">
        <v>0.17296521343128379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12.90842682269</v>
      </c>
      <c r="C21" s="45">
        <v>10.03474023569</v>
      </c>
      <c r="D21" s="44">
        <v>77.737902329440104</v>
      </c>
      <c r="E21" s="44">
        <v>-2.8736865869999999</v>
      </c>
      <c r="F21" s="44">
        <v>2.0053327828156235</v>
      </c>
      <c r="G21" s="46">
        <v>-0.38180144777242964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15.14920680574</v>
      </c>
      <c r="C22" s="45">
        <v>16.57962120453</v>
      </c>
      <c r="D22" s="44">
        <v>109.44217355490862</v>
      </c>
      <c r="E22" s="44">
        <v>1.4304143987899991</v>
      </c>
      <c r="F22" s="44">
        <v>3.3132554652345632</v>
      </c>
      <c r="G22" s="46">
        <v>0.51173746238443929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108.04234425781</v>
      </c>
      <c r="C23" s="38">
        <v>84.272532026930008</v>
      </c>
      <c r="D23" s="54">
        <v>77.999540463357036</v>
      </c>
      <c r="E23" s="54">
        <v>-23.769812230879992</v>
      </c>
      <c r="F23" s="54">
        <v>16.840941289484416</v>
      </c>
      <c r="G23" s="55">
        <v>-3.1391524797616164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8.5376196669324944</v>
      </c>
      <c r="G24" s="55">
        <v>-3.4639455531001797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22.221637773680001</v>
      </c>
      <c r="C25" s="57">
        <v>26.253593798889998</v>
      </c>
      <c r="D25" s="56">
        <v>118.14427931133669</v>
      </c>
      <c r="E25" s="56">
        <v>4.0319560252099969</v>
      </c>
      <c r="F25" s="56">
        <v>5.2464927915514687</v>
      </c>
      <c r="G25" s="58">
        <v>1.1370817131977926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508.14502641540003</v>
      </c>
      <c r="C26" s="36">
        <v>533.66225117517001</v>
      </c>
      <c r="D26" s="35">
        <v>105.021642136257</v>
      </c>
      <c r="E26" s="35">
        <v>25.517224759769988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29.383779921209999</v>
      </c>
      <c r="C27" s="61">
        <v>29.041924394590005</v>
      </c>
      <c r="D27" s="62">
        <v>98.836584239547634</v>
      </c>
      <c r="E27" s="62">
        <v>-0.34185552661999452</v>
      </c>
      <c r="F27" s="62">
        <v>5.4420046257042163</v>
      </c>
      <c r="G27" s="63">
        <v>-0.34055318628335041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55.231590469570001</v>
      </c>
      <c r="C28" s="61">
        <v>54.168396531500001</v>
      </c>
      <c r="D28" s="62">
        <v>98.0750256709414</v>
      </c>
      <c r="E28" s="62">
        <v>-1.0631939380700004</v>
      </c>
      <c r="F28" s="62">
        <v>10.150314438058256</v>
      </c>
      <c r="G28" s="63">
        <v>-0.71894287991440819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35.963352218400004</v>
      </c>
      <c r="C29" s="61">
        <v>38.506503828710002</v>
      </c>
      <c r="D29" s="62">
        <v>107.07150878167815</v>
      </c>
      <c r="E29" s="62">
        <v>2.543151610309998</v>
      </c>
      <c r="F29" s="62">
        <v>7.2155195058139086</v>
      </c>
      <c r="G29" s="63">
        <v>0.1381399490177424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48.86711793360999</v>
      </c>
      <c r="C30" s="61">
        <v>54.586533177499987</v>
      </c>
      <c r="D30" s="62">
        <v>111.70401588172297</v>
      </c>
      <c r="E30" s="62">
        <v>5.7194152438899977</v>
      </c>
      <c r="F30" s="62">
        <v>10.228666737678328</v>
      </c>
      <c r="G30" s="63">
        <v>0.61190077652495845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35.952559987230003</v>
      </c>
      <c r="C31" s="61">
        <v>47.542421228910001</v>
      </c>
      <c r="D31" s="62">
        <v>132.23653961163433</v>
      </c>
      <c r="E31" s="62">
        <v>11.589861241679998</v>
      </c>
      <c r="F31" s="62">
        <v>8.9087097924234868</v>
      </c>
      <c r="G31" s="63">
        <v>1.8334540842549698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2.0828837740300004</v>
      </c>
      <c r="C32" s="61">
        <v>1.8501029068699999</v>
      </c>
      <c r="D32" s="62">
        <v>88.824106747463304</v>
      </c>
      <c r="E32" s="62">
        <v>-0.23278086716000046</v>
      </c>
      <c r="F32" s="62">
        <v>0.34668048991584371</v>
      </c>
      <c r="G32" s="63">
        <v>-6.3218980855966556E-2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9.466698683429998</v>
      </c>
      <c r="C33" s="61">
        <v>9.8888469220700017</v>
      </c>
      <c r="D33" s="62">
        <v>104.45929729842263</v>
      </c>
      <c r="E33" s="62">
        <v>0.42214823864000373</v>
      </c>
      <c r="F33" s="62">
        <v>1.8530160040913357</v>
      </c>
      <c r="G33" s="63">
        <v>-9.975502528495106E-3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43.434837025149996</v>
      </c>
      <c r="C34" s="61">
        <v>49.885441603409994</v>
      </c>
      <c r="D34" s="62">
        <v>114.85122316569283</v>
      </c>
      <c r="E34" s="62">
        <v>6.4506045782599983</v>
      </c>
      <c r="F34" s="62">
        <v>9.3477553440510306</v>
      </c>
      <c r="G34" s="63">
        <v>0.80003082305124273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10.49302845882</v>
      </c>
      <c r="C35" s="61">
        <v>10.367013041729999</v>
      </c>
      <c r="D35" s="62">
        <v>98.799055796097861</v>
      </c>
      <c r="E35" s="62">
        <v>-0.12601541709000053</v>
      </c>
      <c r="F35" s="62">
        <v>1.9426168927820824</v>
      </c>
      <c r="G35" s="63">
        <v>-0.12235037312639574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89.748069069490015</v>
      </c>
      <c r="C36" s="61">
        <v>91.393089967339989</v>
      </c>
      <c r="D36" s="62">
        <v>101.83293179998812</v>
      </c>
      <c r="E36" s="62">
        <v>1.6450208978499745</v>
      </c>
      <c r="F36" s="62">
        <v>17.125642626227464</v>
      </c>
      <c r="G36" s="63">
        <v>-0.53625789508600974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147.52110887446003</v>
      </c>
      <c r="C37" s="61">
        <v>146.43197757254003</v>
      </c>
      <c r="D37" s="62">
        <v>99.261711554210976</v>
      </c>
      <c r="E37" s="62">
        <v>-1.0891313019199913</v>
      </c>
      <c r="F37" s="62">
        <v>27.439073543254043</v>
      </c>
      <c r="G37" s="63">
        <v>-1.5922268150542926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-1.2554489013099994</v>
      </c>
      <c r="C38" s="33">
        <v>-1.2818294165699999</v>
      </c>
      <c r="D38" s="32" t="s">
        <v>0</v>
      </c>
      <c r="E38" s="32">
        <v>-2.6380515260000514E-2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2.3679638139000008</v>
      </c>
      <c r="C39" s="61">
        <v>2.2409376483500001</v>
      </c>
      <c r="D39" s="62" t="s">
        <v>0</v>
      </c>
      <c r="E39" s="62">
        <v>-0.12702616555000068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-3.6234127152100002</v>
      </c>
      <c r="C40" s="65">
        <v>-3.52276706492</v>
      </c>
      <c r="D40" s="66" t="s">
        <v>0</v>
      </c>
      <c r="E40" s="66">
        <v>0.10064565029000017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-33.860358425209981</v>
      </c>
      <c r="C41" s="33">
        <v>31.977623541319979</v>
      </c>
      <c r="D41" s="32" t="s">
        <v>0</v>
      </c>
      <c r="E41" s="32">
        <v>65.837981966529952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186.10700799084003</v>
      </c>
      <c r="C42" s="69">
        <v>163.85334748438999</v>
      </c>
      <c r="D42" s="70" t="s">
        <v>0</v>
      </c>
      <c r="E42" s="70">
        <v>-22.253660506450046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155.72294690877001</v>
      </c>
      <c r="C43" s="74">
        <v>126.49705035286</v>
      </c>
      <c r="D43" s="75" t="s">
        <v>0</v>
      </c>
      <c r="E43" s="75">
        <v>-29.225896555910012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30.384061082070005</v>
      </c>
      <c r="C44" s="78">
        <v>37.356297131529999</v>
      </c>
      <c r="D44" s="79" t="s">
        <v>0</v>
      </c>
      <c r="E44" s="79">
        <v>6.972236049459994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-176.45354536495</v>
      </c>
      <c r="C45" s="69">
        <v>-115.23632666552</v>
      </c>
      <c r="D45" s="70" t="s">
        <v>0</v>
      </c>
      <c r="E45" s="70">
        <v>61.217218699430006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-130.39620556247999</v>
      </c>
      <c r="C46" s="74">
        <v>-78.258645424169998</v>
      </c>
      <c r="D46" s="75" t="s">
        <v>0</v>
      </c>
      <c r="E46" s="75">
        <v>52.137560138309993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-46.057339802469997</v>
      </c>
      <c r="C47" s="82">
        <v>-36.977681241349998</v>
      </c>
      <c r="D47" s="83" t="s">
        <v>0</v>
      </c>
      <c r="E47" s="83">
        <v>9.0796585611199987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Table of contnt</vt:lpstr>
      <vt:lpstr>J</vt:lpstr>
      <vt:lpstr>J_F</vt:lpstr>
      <vt:lpstr>Q1</vt:lpstr>
      <vt:lpstr>J_A</vt:lpstr>
      <vt:lpstr>J_M</vt:lpstr>
      <vt:lpstr>J!Заголовки_для_друку</vt:lpstr>
      <vt:lpstr>J_A!Заголовки_для_друку</vt:lpstr>
      <vt:lpstr>J_F!Заголовки_для_друку</vt:lpstr>
      <vt:lpstr>J_M!Заголовки_для_друку</vt:lpstr>
      <vt:lpstr>'Q1'!Заголовки_для_друку</vt:lpstr>
      <vt:lpstr>J!Область_друку</vt:lpstr>
      <vt:lpstr>J_A!Область_друку</vt:lpstr>
      <vt:lpstr>J_F!Область_друку</vt:lpstr>
      <vt:lpstr>J_M!Область_друку</vt:lpstr>
      <vt:lpstr>'Q1'!Область_друку</vt:lpstr>
      <vt:lpstr>'Table of contnt'!Область_друку</vt:lpstr>
      <vt:lpstr>J!Підвиди</vt:lpstr>
      <vt:lpstr>J_A!Підвиди</vt:lpstr>
      <vt:lpstr>J_F!Підвиди</vt:lpstr>
      <vt:lpstr>J_M!Підвиди</vt:lpstr>
      <vt:lpstr>'Q1'!Підвиди</vt:lpstr>
      <vt:lpstr>J!Підсумок</vt:lpstr>
      <vt:lpstr>J_A!Підсумок</vt:lpstr>
      <vt:lpstr>J_F!Підсумок</vt:lpstr>
      <vt:lpstr>J_M!Підсумок</vt:lpstr>
      <vt:lpstr>'Q1'!Підсумок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2018-04-25T12:29:18Z</cp:lastPrinted>
  <dcterms:created xsi:type="dcterms:W3CDTF">2007-07-06T09:10:38Z</dcterms:created>
  <dcterms:modified xsi:type="dcterms:W3CDTF">2020-06-30T11:23:30Z</dcterms:modified>
</cp:coreProperties>
</file>