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0"/>
  <workbookPr/>
  <mc:AlternateContent xmlns:mc="http://schemas.openxmlformats.org/markup-compatibility/2006">
    <mc:Choice Requires="x15">
      <x15ac:absPath xmlns:x15ac="http://schemas.microsoft.com/office/spreadsheetml/2010/11/ac" url="/Users/alladanilchuk/Documents/Public Debt IR/"/>
    </mc:Choice>
  </mc:AlternateContent>
  <xr:revisionPtr revIDLastSave="0" documentId="8_{583B0C19-D742-A74D-BA6A-C1B72BCEDFA9}" xr6:coauthVersionLast="47" xr6:coauthVersionMax="47" xr10:uidLastSave="{00000000-0000-0000-0000-000000000000}"/>
  <bookViews>
    <workbookView xWindow="0" yWindow="500" windowWidth="23240" windowHeight="15840" xr2:uid="{00000000-000D-0000-FFFF-FFFF00000000}"/>
  </bookViews>
  <sheets>
    <sheet name="Аркуш1" sheetId="1" r:id="rId1"/>
    <sheet name="Аркуш2" sheetId="2" r:id="rId2"/>
  </sheets>
  <definedNames>
    <definedName name="_xlnm._FilterDatabase" localSheetId="0" hidden="1">Аркуш1!$B$2:$K$173</definedName>
    <definedName name="_xlnm.Print_Area" localSheetId="0">Аркуш1!$A$1:$J$191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191" i="1" l="1"/>
  <c r="D29" i="1"/>
</calcChain>
</file>

<file path=xl/sharedStrings.xml><?xml version="1.0" encoding="utf-8"?>
<sst xmlns="http://schemas.openxmlformats.org/spreadsheetml/2006/main" count="783" uniqueCount="561">
  <si>
    <t>UA4000185847</t>
  </si>
  <si>
    <t>UA4000185854</t>
  </si>
  <si>
    <t>UA4000185870</t>
  </si>
  <si>
    <t>UA4000186555</t>
  </si>
  <si>
    <t>UA4000186548</t>
  </si>
  <si>
    <t>UA4000185888</t>
  </si>
  <si>
    <t>UA4000186530</t>
  </si>
  <si>
    <t>UA4000173371</t>
  </si>
  <si>
    <t>UA4000185771</t>
  </si>
  <si>
    <t>UA4000186605</t>
  </si>
  <si>
    <t>UA4000186597</t>
  </si>
  <si>
    <t>UA4000185920</t>
  </si>
  <si>
    <t>UA4000185789</t>
  </si>
  <si>
    <t>UA4000186894</t>
  </si>
  <si>
    <t>UA4000186803</t>
  </si>
  <si>
    <t>UA4000188213</t>
  </si>
  <si>
    <t>UA4000187207</t>
  </si>
  <si>
    <t>UA4000188221</t>
  </si>
  <si>
    <t>UA4000188239</t>
  </si>
  <si>
    <t>UA4000188247</t>
  </si>
  <si>
    <t>UA4000188585</t>
  </si>
  <si>
    <t>UA4000188593</t>
  </si>
  <si>
    <t>UA4000189591</t>
  </si>
  <si>
    <t>UA4000189872</t>
  </si>
  <si>
    <t>UA4000190649</t>
  </si>
  <si>
    <t>UA4000189708</t>
  </si>
  <si>
    <t>UA4000189963</t>
  </si>
  <si>
    <t>UA4000192702</t>
  </si>
  <si>
    <t>UA4000192710</t>
  </si>
  <si>
    <t>UA4000192678</t>
  </si>
  <si>
    <t>UA4000189799</t>
  </si>
  <si>
    <t>UA4000192686</t>
  </si>
  <si>
    <t>UA4000192694</t>
  </si>
  <si>
    <t>UA4000190102</t>
  </si>
  <si>
    <t>UA4000190276</t>
  </si>
  <si>
    <t>UA4000190383</t>
  </si>
  <si>
    <t>UA4000190284</t>
  </si>
  <si>
    <t>UA4000190334</t>
  </si>
  <si>
    <t>UA4000190870</t>
  </si>
  <si>
    <t>UA4000190441</t>
  </si>
  <si>
    <t>UA4000190573</t>
  </si>
  <si>
    <t>UA4000191019</t>
  </si>
  <si>
    <t>UA4000190961</t>
  </si>
  <si>
    <t>UA4000191399</t>
  </si>
  <si>
    <t>UA4000191407</t>
  </si>
  <si>
    <t>UA4000192132</t>
  </si>
  <si>
    <t>UA4000192355</t>
  </si>
  <si>
    <t>UA4000187884</t>
  </si>
  <si>
    <t>UA4000187348</t>
  </si>
  <si>
    <t>-</t>
  </si>
  <si>
    <t>UA4000195044</t>
  </si>
  <si>
    <t>UA4000195150</t>
  </si>
  <si>
    <t>UA4000195507</t>
  </si>
  <si>
    <t>UA4000196331</t>
  </si>
  <si>
    <t>UA4000196349</t>
  </si>
  <si>
    <t>UA4000196356</t>
  </si>
  <si>
    <t>UA4000196364</t>
  </si>
  <si>
    <t>6.00</t>
  </si>
  <si>
    <t>UA4000196372</t>
  </si>
  <si>
    <t>UA4000196380</t>
  </si>
  <si>
    <t>UA4000196398</t>
  </si>
  <si>
    <t>UA4000196406</t>
  </si>
  <si>
    <t>UA4000196414</t>
  </si>
  <si>
    <t>UA4000196430</t>
  </si>
  <si>
    <t>UA4000196448</t>
  </si>
  <si>
    <t>UA4000196455</t>
  </si>
  <si>
    <t>UA4000196463</t>
  </si>
  <si>
    <t>UA4000196471</t>
  </si>
  <si>
    <t>UA4000196489</t>
  </si>
  <si>
    <t>UA4000196497</t>
  </si>
  <si>
    <t>UA4000196216</t>
  </si>
  <si>
    <t>UA4000196224</t>
  </si>
  <si>
    <t>UA4000196232</t>
  </si>
  <si>
    <t>UA4000196265</t>
  </si>
  <si>
    <t>UA4000196273</t>
  </si>
  <si>
    <t>UA4000196299</t>
  </si>
  <si>
    <t>UA4000196307</t>
  </si>
  <si>
    <t>UA4000196315</t>
  </si>
  <si>
    <t>UA4000196281</t>
  </si>
  <si>
    <t>UA4000196513</t>
  </si>
  <si>
    <t>UA4000196521</t>
  </si>
  <si>
    <t>UA4000196927</t>
  </si>
  <si>
    <t>UA4000196935</t>
  </si>
  <si>
    <t>UA4000196752</t>
  </si>
  <si>
    <t>UA4000196745</t>
  </si>
  <si>
    <t>UA4000197032</t>
  </si>
  <si>
    <t>UA4000197065</t>
  </si>
  <si>
    <t>UA4000197529</t>
  </si>
  <si>
    <t>UA4000197545</t>
  </si>
  <si>
    <t>UA4000197537</t>
  </si>
  <si>
    <t>UA4000197552</t>
  </si>
  <si>
    <t>UA4000197578</t>
  </si>
  <si>
    <t>UA4000197560</t>
  </si>
  <si>
    <t>UA4000197586</t>
  </si>
  <si>
    <t>UA4000197594</t>
  </si>
  <si>
    <t>UA4000198139</t>
  </si>
  <si>
    <t>UA4000197602</t>
  </si>
  <si>
    <t>UA4000198121</t>
  </si>
  <si>
    <t>UA4000198113</t>
  </si>
  <si>
    <t>UA4000198105</t>
  </si>
  <si>
    <t>UA4000197610</t>
  </si>
  <si>
    <t>UA4000198097</t>
  </si>
  <si>
    <t>UA4000197628</t>
  </si>
  <si>
    <t>UA4000197636</t>
  </si>
  <si>
    <t>UA4000197644</t>
  </si>
  <si>
    <t>UA4000197651</t>
  </si>
  <si>
    <t>UA4000197669</t>
  </si>
  <si>
    <t>UA4000197677</t>
  </si>
  <si>
    <t>UA4000197685</t>
  </si>
  <si>
    <t>UA4000197693</t>
  </si>
  <si>
    <t>UA4000197701</t>
  </si>
  <si>
    <t>UA4000197768</t>
  </si>
  <si>
    <t>UA4000197750</t>
  </si>
  <si>
    <t>UA4000197743</t>
  </si>
  <si>
    <t>UA4000197735</t>
  </si>
  <si>
    <t>UA4000197727</t>
  </si>
  <si>
    <t>UA4000197719</t>
  </si>
  <si>
    <t>UA4000197776</t>
  </si>
  <si>
    <t>UA4000197784</t>
  </si>
  <si>
    <t>UA4000197792</t>
  </si>
  <si>
    <t>UA4000197800</t>
  </si>
  <si>
    <t>UA4000197818</t>
  </si>
  <si>
    <t>UA4000197826</t>
  </si>
  <si>
    <t>UA4000197834</t>
  </si>
  <si>
    <t>UA4000197842</t>
  </si>
  <si>
    <t>UA4000197859</t>
  </si>
  <si>
    <t>UA4000197867</t>
  </si>
  <si>
    <t>UA4000197875</t>
  </si>
  <si>
    <t>UA4000197883</t>
  </si>
  <si>
    <t>UA4000197891</t>
  </si>
  <si>
    <t>UA4000197909</t>
  </si>
  <si>
    <t>UA4000197917</t>
  </si>
  <si>
    <t>UA4000199210</t>
  </si>
  <si>
    <t>UA4000199855</t>
  </si>
  <si>
    <t>UA4000199863</t>
  </si>
  <si>
    <t>UA4000199798</t>
  </si>
  <si>
    <t>UA4000199806</t>
  </si>
  <si>
    <t>UA4000199814</t>
  </si>
  <si>
    <t>UA4000199822</t>
  </si>
  <si>
    <t>Interest payment dates</t>
  </si>
  <si>
    <t>ISIN</t>
  </si>
  <si>
    <t>Tenor 
(days)</t>
  </si>
  <si>
    <t>Auction 
date</t>
  </si>
  <si>
    <t>Maturity 
date</t>
  </si>
  <si>
    <t>Nominal 
yield (%)</t>
  </si>
  <si>
    <t>№</t>
  </si>
  <si>
    <t>48,50
(excluding 20.12.2017– 43,17)</t>
  </si>
  <si>
    <t xml:space="preserve"> 
UAH</t>
  </si>
  <si>
    <t xml:space="preserve"> UAH
(index)*</t>
  </si>
  <si>
    <t xml:space="preserve">02.01.2017
08.02.2017
01.31.2018
08.01.2018
01.30.2019
07.31.2019
01.29.2020
07.29.2020
01.27.2021
07.28.2021
01.26.2022
07.27.2022
01.25.2023
07.26.2023
</t>
  </si>
  <si>
    <t xml:space="preserve">07.26.2023 *nominal value indexation will be determined on the maturity date
</t>
  </si>
  <si>
    <t xml:space="preserve">02.08.2017
08.09.2017
02.07.2018
08.08.2018
02.06.2019
08.07.2019
02.05.2020
08.05.2020
02.03.2021
08.04.2021
02.02.2022
08.03.2022
02.01.2023
08.02.2023
</t>
  </si>
  <si>
    <t xml:space="preserve">08.02.2023 *nominal value indexation will be determined on the maturity date
</t>
  </si>
  <si>
    <t xml:space="preserve">03.29.2017
09.27.2017
03.28.2018
09.26.2018
03.27.2019
09.25.2019
03.25.2020
09.23.2020
03.24.2021
09.22.2021
03.23.2022
09.21.2022
03.22.2023
09.20.2023
</t>
  </si>
  <si>
    <t>09.20.2023 *nominal value indexation will be determined on the maturity date</t>
  </si>
  <si>
    <t>09.18.2024
*nominal value indexation will be determined on the maturity date</t>
  </si>
  <si>
    <t>10.23.2024
*nominal value indexation will be determined on the maturity date</t>
  </si>
  <si>
    <t>11.06.2024
*nominal value indexation will be determined on the maturity date</t>
  </si>
  <si>
    <t>11.20.2024
*nominal value indexation will be determined on the maturity date</t>
  </si>
  <si>
    <t>10.29.2025
*nominal value indexation will be determined on the maturity date</t>
  </si>
  <si>
    <t>11.12.2025
*nominal value indexation will be determined on the maturity date</t>
  </si>
  <si>
    <t>11.26.2025
*nominal value indexation will be determined on the maturity date</t>
  </si>
  <si>
    <t>12.24.2025
*nominal value indexation will be determined on the maturity date</t>
  </si>
  <si>
    <t>01.14.2026
*nominal value indexation will be determined on the maturity date</t>
  </si>
  <si>
    <t xml:space="preserve">07.05.2017
01.03.2018
07.04.2018
01.02.2019
07.03.2019
01.01.2020
07.01.2020
12.30.2020
06.30.2021
12.29.2021
06.29.2022
12.28.2022
06.28.2023
12.27.2023
06.26.2024
12.25.2024
06.25.2025
12.24.2025
06.24.2026
12.23.2026
</t>
  </si>
  <si>
    <t>12.23.2026 *nominal value indexation will be determined on the maturity date</t>
  </si>
  <si>
    <t xml:space="preserve">08.09.2017
02.07.2018
08.08.2018
02.06.2019
08.07.2019
02.05.2020
08.05.2020
02.03.2021
08.04.2021
02.02.2022
08.03.2022
02.01.2023
08.02.2023
01.31.2024
07.31.2024
01.29.2025
07.30.2025
01.28.2026
07.29.2026
01.27.2027
</t>
  </si>
  <si>
    <t>01.27.2027 *nominal value indexation will be determined on the maturity date</t>
  </si>
  <si>
    <t xml:space="preserve">03.29.2017
09.27.2017
03.28.2018
09.06.2018
03.27.2019
09.25.2019
03.25.2020
09.23.2020
03.24.2021
09.22.2021
03.23.2022
09.21.2022
03.22.2023
09.20.2023
03.20.2024
09.18.2024
03.19.2025
09.17.2025
03.18.2026
09.16.2026
03.17.2027
09.15.2027
03.15.2028
09.13.2028
</t>
  </si>
  <si>
    <t>09.13.2028 *nominal value indexation will be determined on the maturity date</t>
  </si>
  <si>
    <t xml:space="preserve">04.26.2017
10.25.2017
04.25.2018
10.24.2018
04.24.2019
10.23.2019
04.22.2020
10.21.2020
04.21.2021
10.20.2021
04.20.2022
10.19.2022
04.19.2023
10.18.2023
04.17.2024
10.16.2024
04.16.2025
10.15.2025
04.15.2026
10.14.2026
04.14.2027
10.13.2027
04.12.2028
10.11.2028
</t>
  </si>
  <si>
    <t>10.11.2028 *nominal value indexation will be determined on the maturity date</t>
  </si>
  <si>
    <t xml:space="preserve">06.07.2017
12.06.2017
06.06.2018
12.05.2018
06.05.2019
12.04.2019
06.03.2020
12.02.2020
06.02.2021
12.01.2021
06.01.2022
11.30.2022
05.31.2023
11.29.2023
05.29.2024
11.27.2024
05.28.2025
11.26.2025
05.27.2026
11.25.2026
05.26.2027
11.24.2027
05.24.2028
11.22.2028
</t>
  </si>
  <si>
    <t>11.22.2028 *nominal value indexation will be determined on the maturity date</t>
  </si>
  <si>
    <t xml:space="preserve">05.31.2017
11.29.2017
05.30.2018
11.28.2018
05.29.2019
11.27.2019
05.27.2020
11.25.2020
05.26.2021
11.24.2021
05.25.2022
11.23.2022
05.24.2023
11.22.2023
05.22.2024
11.20.2024
05.21.2025
11.19.2025
05.20.2026
11.18.2026
05.19.2027
11.17.2027
05.17.2028
11.15.2028
05.16.2029
</t>
  </si>
  <si>
    <t>05.16.2029 *nominal value indexation will be determined on the maturity date</t>
  </si>
  <si>
    <t xml:space="preserve">04.05.2017; 10.04.2017; 04.04.2018; 10.06.2018; 04.03.2019; 10.02.2019; 04.01.2020; 09.30.2020; 03.31.2021; 09.29.2021; 03.30.2022; 09.28.2022; 03.28.2023; 09.27.2023; 03.27.2024; 09.25.2024; 03.26.2025; 09.24.2025; 03.25.2026; 09.23.2026; 03.24.2027; 09.22.2027; 03.22.2028; 09.20.2028
03.21.2029; 09.19.2029
</t>
  </si>
  <si>
    <t>09.19.2029 *nominal value indexation will be determined on the maturity date</t>
  </si>
  <si>
    <t xml:space="preserve">06.14.2017
12.13.2017
06.13.2018
12.12.2018
06.12.2019
12.11.2019
06.10.2020
12.06.2020
06.09.2021
12.08.2021
06.08.2022
12.07.2022
06.07.2023
12.06.2023
06.05.2024
12.04.2024
06.04.2025
12.03.2025
06.03.2026
12.02.2026
06.02.2027
12.01.2027
05.31.2028
11.29.2028
05.30.2029
11.28.2029
</t>
  </si>
  <si>
    <t>11.28.2029 *nominal value indexation will be determined on the maturity date</t>
  </si>
  <si>
    <t xml:space="preserve">04.24.2017; 10.25.2017; 04.25.2018; 10.24.2018; 04.24.2019; 10.23.2019; 04.22.2020; 10.21.2020; 04.21.2021; 10.20.2021; 04.20.2022; 10.19.2022; 04.19.2023; 10.18.2023; 04.17.2024; 10.16.2024; 04.16.2025; 10.15.2025; 04.15.2026; 10.14.2026; 04.14.2027; 10.13.2027; 04.12.2028; 10.11.2028; 04.11.2029; 10.10.2029; 04.10.2030
</t>
  </si>
  <si>
    <t>04.10.2030 *nominal value indexation will be determined on the maturity date</t>
  </si>
  <si>
    <t xml:space="preserve">06.28.2017; 12.27.2017; 06.27.2018; 12.26.2018; 06.26.2019; 12.25.2019; 06.24.2020; 12.23.2020; 06.23.2021; 12.22.2021; 06.22.2022; 12.21.2022; 06.21.2023; 12.20.2023; 06.19.2024; 12.18.2024; 06.18.2025; 12.17.2025; 06.17.2026; 12.16.2026; 06.16.2027; 12.15.2027; 06.14.2028; 12.13.2028; 06.13.2029; 12.12.2029; 06.12.2030
</t>
  </si>
  <si>
    <t>06.12.2030 *nominal value indexation will be determined on the maturity date</t>
  </si>
  <si>
    <t xml:space="preserve">03.15.2017; 09.13.2017; 03.14.2018; 09.12.2018; 03.13.2019; 09.11.2019; 03.11.2020; 09.09.2020; 03.10.2021; 09.08.2021; 03.09.2022; 09.07.2022; 03.08.2023; 09.06.2023; 03.06.2024; 09.04.2024; 03.05.2025; 09.03.2025; 03.04.2026; 09.02.2026; 03.03.2027; 09.01.2027; 03.01.2028; 08.30.2028; 02.28.2029; 08.29.2029; 02.27.2030; 08.28.2030
</t>
  </si>
  <si>
    <t>08.28.2030 *nominal value indexation will be determined on the maturity date</t>
  </si>
  <si>
    <t xml:space="preserve">04.05.2017; 10.04.2017; 04.04.2018; 10.03.2018; 04.03.2019; 10.02.2019; 04.01.2020; 09.30.2020; 03.31.2021; 09.29.2021; 03.30.2022; 09.28.2022; 03.29.2023; 09.27.2023; 03.27.2024; 09.25.2024; 03.26.2025; 09.24.2025; 03.25.2026; 09.23.2026; 03.24.2027; 09.22.2027; 03.22.2028; 09.20.2028; 03.21.2029; 09.19.2029; 03.20.2030; 09.18.2030
</t>
  </si>
  <si>
    <t>09.18.2030 *nominal value indexation will be determined on the maturity date</t>
  </si>
  <si>
    <t xml:space="preserve">06.28.2017; 12.27.2017; 06.27.2018; 12.26.2018; 06.26.2019; 12.25.2019; 06.24.2020; 12.23.2020; 06.23.2021; 12.22.2021; 06.22.2022; 12.21.2022; 06.21.2023; 12.20.2023; 06.19.2024; 12.18.2024; 06.18.2025; 12.17.2025; 06.17.2026; 12.16.2026; 06.16.2027; 12.15.2027; 06.14.2028; 12.13.2028; 06.13.2029; 12.12.2029; 06.12.2030; 12.11.2030
</t>
  </si>
  <si>
    <t>12.11.2030 *nominal value indexation will be determined on the maturity date</t>
  </si>
  <si>
    <t xml:space="preserve">08.09.2017; 02.07.2018; 08.08.2018; 02.06.2019; 08.07.2019; 02.05.2020; 08.05.2020; 02.03.2021; 08.04.2021; 02.02.2022; 08.03.2022; 02.01.2023; 08.02.2023; 01.31.2024; 07.31.2024; 01.29.2025; 07.30.2025; 01.28.2026; 07.29.2026; 01.27.2027; 07.28.2027; 01.26.2028; 07.26.2028; 01.24.2029; 07.25.2029; 01.23.2030; 07.24.2030; 01.22.2031
</t>
  </si>
  <si>
    <t>01.22.2031 *nominal value indexation will be determined on the maturity date</t>
  </si>
  <si>
    <t xml:space="preserve">03.29.2017; 09.27.2017; 03.28.2018; 09.26.2018; 03.27.2019; 09.25.2019; 03.25.2020; 09.23.2020; 03.24.2021; 09.22.2021; 03.23.2022; 09.21.2022; 03.22.2023; 09.20.2023; 03.20.2024; 09.18.2024; 03.19.2025; 09.17.2025; 03.18.2026; 09.16.2026; 03.17.2027; 09.15.2027; 03.15.2028; 09.13.2028; 03.14.2029; 09.12.2029; 03.13.2030; 09.11.2030; 03.12.2031
</t>
  </si>
  <si>
    <t>03.12.2031 *nominal value indexation will be determined on the maturity date</t>
  </si>
  <si>
    <t xml:space="preserve">05.10.2017; 11.08.2017; 05.09.2018; 11.07.2018; 05.08.2019; 11.06.2019; 05.06.2020; 11.04.2020; 05.05.2021; 11.03.2021; 05.04.2022; 11.02.2022; 05.03.2023; 11.01.2023; 05.01.2024; 10.30.2024; 04.30.2025; 10.29.2025; 04.29.2026; 10.28.2026; 04.28.2027; 10.27.2027; 04.26.2028; 10.25.2028; 04.25.2029; 10.24.2029; 04.24.2030; 10.23.2030; 04.23.2031
</t>
  </si>
  <si>
    <t>04.23.2031 *nominal value indexation will be determined on the maturity date</t>
  </si>
  <si>
    <t xml:space="preserve">06.21.2017; 12.20.2017; 06.20.2018; 12.19.2018; 06.19.2019; 12.18.2019; 06.17.2020; 12.16.2020; 06.16.2021; 12.15.2021; 06.15.2022; 12.14.2022; 06.14.2023; 12.13.2023; 06.12.2024; 12.11.2024; 06.11.2025; 12.10.2025; 06.10.2026; 12.09.2026; 06.09.2027; 12.08.2027; 06.07.2028; 12.06.2028
06.06.2029; 12.05.2029; 06.05.2030; 12.04.2030; 06.04.2031
</t>
  </si>
  <si>
    <t>06.04.2031 *nominal value indexation will be determined on the maturity date</t>
  </si>
  <si>
    <t>03.29.2017; 09.27.2017; 03.28.2018; 09.26.2018; 03.27.2019; 09.25.2019; 03.25.2020; 09.23.2020; 03.24.2021; 09.22.2021; 03.23.2022; 09.21.2022; 03.22.2023; 09.20.2023; 03.20.2024; 09.18.2024; 03.19.2025; 09.17.2025; 03.18.2026; 09.16.2026; 03.17.2027; 09.15.2027; 03.15.2028; 09.13.2028; 03.14.2029; 09.12.2029; 03.13.2030; 09.11.2030; 03.12.2031; 09.10.2031</t>
  </si>
  <si>
    <t>09.10.2031 *nominal value indexation will be determined on the maturity date</t>
  </si>
  <si>
    <t xml:space="preserve">05.03.2017; 11.01.2017; 05.02.2018; 10.31.2018; 05.01.2019; 10.30.2019; 04.29.2020; 10.28.2020; 04.28.2021; 10.27.2021; 04.27.2022; 10.26.2022; 04.26.2023; 10.25.2023; 04.24.2024; 10.23.2024; 04.23.2025; 10.22.2025; 04.22.2026; 10.21.2026; 04.21.2027; 10.20.2027; 04.19.2028; 10.18.2028
04.18.2029; 10.17.2029; 04.17.2030; 10.16.2030; 04.16.2031; 10.15.2031
</t>
  </si>
  <si>
    <t>10.15.2031 *nominal value indexation will be determined on the maturity date</t>
  </si>
  <si>
    <t xml:space="preserve">08.16.2017; 02.14.2018; 08.15.2018; 02.13.2019; 08.14.2019; 02.12.2020; 08.12.2020; 02.10.2021; 08.11.2021; 02.09.2022; 08.10.2022; 02.08.2023; 08.09.2023; 02.07.2024; 08.07.2024; 02.05.2025; 08.06.2025; 02.04.2026; 08.05.2026; 02.03.2027; 08.04.2027; 02.02.2028; 08.02.2028; 01.31.2029; 08.01.2029; 01.30.2030; 07.31.2030; 01.29.2031; 07.30.2031; 01.28.2032
</t>
  </si>
  <si>
    <t>01.28.2032 *nominal value indexation will be determined on the maturity date</t>
  </si>
  <si>
    <t xml:space="preserve">09.08.2017; 03.09.2018; 09.07.2018; 03.08.2019; 09.06.2019; 03.06.2020; 09.04.2020; 03.05.2021; 09.03.2021; 03.04.2022; 09.02.2022; 03.03.2023; 09.01.2023; 03.01.2024; 08.30.2024; 02.28.2025; 08.29.2025; 02.27.2026; 08.28.2026; 02.26.2027; 08.27.2027; 02.25.2028; 08.25.2028; 02.23.2029
08.24.2029; 02.22.2030; 08.23.2030; 02.21.2031; 08.22.2031; 02.20.2032
</t>
  </si>
  <si>
    <t>02.20.2032 *nominal value indexation will be determined on the maturity date</t>
  </si>
  <si>
    <t>70,50
(excluding 01.21.2015– 62,75)</t>
  </si>
  <si>
    <t>70,50
(excluding 02.04.2015– 68,18)</t>
  </si>
  <si>
    <t>66,50
(excluding 02.04.2015– 64,31)</t>
  </si>
  <si>
    <t>66,50
(excluding 02.11.2015–  56,63)</t>
  </si>
  <si>
    <t>66,50
(excluding 11.05.2014– 64,31)</t>
  </si>
  <si>
    <t>66,50
(excluding 11.05.2014– 31,06)</t>
  </si>
  <si>
    <t>66,50
(excluding 01.07.2015– 43,85)</t>
  </si>
  <si>
    <t>62,50
(excluding 01.28.2015– 58,04)</t>
  </si>
  <si>
    <t>62,50
(excluding 02.18.2015– 55,63)</t>
  </si>
  <si>
    <t>62,50
(excluding 03.04.2015– 60,44)</t>
  </si>
  <si>
    <t>62,50
(excluding 10.08.2014– 19,57)</t>
  </si>
  <si>
    <t>62,50
(excluding 11.05.2014– 29,19)</t>
  </si>
  <si>
    <t>77,50
(excluding 03.25.2015– 76,65)</t>
  </si>
  <si>
    <t>30,00
(excluding 04.01.2015– 19,29)</t>
  </si>
  <si>
    <t>30,00
(excluding 05.06.2015–  25,05)</t>
  </si>
  <si>
    <t>30,00
(excluding 05.20.2015– 27,36)</t>
  </si>
  <si>
    <t>30,00
(excluding 06.03.2015–  29,67)</t>
  </si>
  <si>
    <t>47,50
(excluding 06.17.2015– 44,11)</t>
  </si>
  <si>
    <t>47,50
(excluding 06.24.2015– 45,93)</t>
  </si>
  <si>
    <t>59,85
(excluding 10.28.2015– 57,55)</t>
  </si>
  <si>
    <t>56,50
(excluding 11.18.2017– 13,35)</t>
  </si>
  <si>
    <t>58,60
(excluding 08.12.2015– 38,64)</t>
  </si>
  <si>
    <t>59,50
(excluding 10.21.2015– 48,38)</t>
  </si>
  <si>
    <t>30,00
(excluding 05.11.2016– 16,98)</t>
  </si>
  <si>
    <t>56,45
(excluding 10.20.2017– 13,96)</t>
  </si>
  <si>
    <t>30,00
(excluding 05.25.2016– 19,29)</t>
  </si>
  <si>
    <t>30,00
(excluding 06.08.2016– 21,59)</t>
  </si>
  <si>
    <t>57,70
(excluding 06.24.2015– 18,07)</t>
  </si>
  <si>
    <t>30,00
(excluding 07.06.2016– 26,21)</t>
  </si>
  <si>
    <t>30,00
(excluding 07.27.2016– 29,67)</t>
  </si>
  <si>
    <t>59,00
(excluding 10.07.2015– 38,90)</t>
  </si>
  <si>
    <t>58,95
(excluding 11.04.2015–  45,67)</t>
  </si>
  <si>
    <t>59,45
(excluding 11.18.2015–  43,77)</t>
  </si>
  <si>
    <t>58,90
(excluding 12.09.2015–  54,69)</t>
  </si>
  <si>
    <t>58,90
(excluding 12.16.2015–  54,69)</t>
  </si>
  <si>
    <t>59,70
(excluding 01.06.2016–  50,84)</t>
  </si>
  <si>
    <t>59,15
(excluding 10.28.2015– 34,45)</t>
  </si>
  <si>
    <t>59,10
(excluding 12.09.2015–  43,51)</t>
  </si>
  <si>
    <t>59,40
(excluding 12.23.2015– 41,45)</t>
  </si>
  <si>
    <t>30,00
(excluding 07.05.2015–  23,90)</t>
  </si>
  <si>
    <t>59,35
(excluding 01.20.2016– 52,83)</t>
  </si>
  <si>
    <t>30,00
(excluding 08.09.2017– 29,01)</t>
  </si>
  <si>
    <t>52,85
(excluding 08.09.2017– 13,07)</t>
  </si>
  <si>
    <t>48,50
(excluding 04.18.2018– 30,11)</t>
  </si>
  <si>
    <t>51,80
(excluding 08.09.2017– 13,38)</t>
  </si>
  <si>
    <t>48,50
(excluding 06.20.2018–  46,90)</t>
  </si>
  <si>
    <t>57,90
(excluding 02.17.2016– 44,86)</t>
  </si>
  <si>
    <t>57,85
(excluding 03.16.2016–  53,72)</t>
  </si>
  <si>
    <t>55,55
(excluding 04.13.2016– 43,04)</t>
  </si>
  <si>
    <t>53,55
(excluding 05.11.2016–  43,55)</t>
  </si>
  <si>
    <t>48,50
(excluding 06.20.2018– 46,90)</t>
  </si>
  <si>
    <t>30,00
(excluding 03.29.2017– 14,84)</t>
  </si>
  <si>
    <t>30,00
(excluding 04.26.2017– 19,45)</t>
  </si>
  <si>
    <t>30,00
(excluding 06.07.2017– 26,37)</t>
  </si>
  <si>
    <t>48,90
(excluding 11.23.2017– 12,90)</t>
  </si>
  <si>
    <t>30,00
(excluding 05.31.2017–  25,22)</t>
  </si>
  <si>
    <t>30,00
(excluding 04.05.2017– 15,99)</t>
  </si>
  <si>
    <t>48,05
(excluding 06.14.2017–  13,20)</t>
  </si>
  <si>
    <t>30,00
(excluding 06.14.2017–  27,53)</t>
  </si>
  <si>
    <t>49,90
(excluding 03.22.2017– 23,03)</t>
  </si>
  <si>
    <t>49,75
(excluding 05.24.2017–  40,18)</t>
  </si>
  <si>
    <t>30,00
(excluding 06.28.2017– 29,84)</t>
  </si>
  <si>
    <t>45,00
(excluding 08.02.2017– 35,11)</t>
  </si>
  <si>
    <t>49,55
(excluding 02.22.2017– 15,25)</t>
  </si>
  <si>
    <t>30,00
(excluding 03.15.2017– 12,53)</t>
  </si>
  <si>
    <t>30,00
(excluding 06.28.2017–  29,84)</t>
  </si>
  <si>
    <t>30,00
(excluding 08.09.2017– 27,53)</t>
  </si>
  <si>
    <t>49,10
(excluding 03.01.2017– 17,00)</t>
  </si>
  <si>
    <t>49,00
(excluding 04.19.2017– 30,15)</t>
  </si>
  <si>
    <t>30,00
(excluding 05.10.2017– 21,76)</t>
  </si>
  <si>
    <t>45,75
(excluding 05.31.2017– 12,57)</t>
  </si>
  <si>
    <t>48,95
(excluding 05.31.2017–  41,42)</t>
  </si>
  <si>
    <t>30,00
(excluding 06.31.2017– 28,68)</t>
  </si>
  <si>
    <t>48,80
(excluding 02.08.2017–  11,26)</t>
  </si>
  <si>
    <t>49,95
(excluding 03.15.2017– 20,86)</t>
  </si>
  <si>
    <t>30,00
(excluding 03.29.2017–14,84)</t>
  </si>
  <si>
    <t>48,65
(excluding 04.12.2017– 28,07)</t>
  </si>
  <si>
    <t>45,05
(excluding 06.07.2017– 12,87)</t>
  </si>
  <si>
    <t>48,55
(excluding 06.07.2017–  42,95)</t>
  </si>
  <si>
    <t>49,95
(excluding 06.28.2017–  49,68)</t>
  </si>
  <si>
    <t>30,00
(excluding 08.16.2017– 28,68)</t>
  </si>
  <si>
    <t>25,00
(excluding 09.08.2017–  24,31)</t>
  </si>
  <si>
    <t>48,50
(excluding 09.27.2017– 20,79)</t>
  </si>
  <si>
    <t>44,40
(excluding 27.01.2017– 12,69)</t>
  </si>
  <si>
    <t>UAH
(capitalization)
According to the CMU resolution dated 05.29.2014 № 151</t>
  </si>
  <si>
    <t>UAH
(capitalization)
According to the CMU resolution dated 08.04.2014 № 302</t>
  </si>
  <si>
    <t xml:space="preserve"> UAH
(index)*
(capitalization)
According to the CMU resolution dated 11.19.2014 № 633</t>
  </si>
  <si>
    <t>UAH
(capitalization)
According to the CMU resolution dated 12.29.2014 № 713</t>
  </si>
  <si>
    <t>UAH
(capitalization)
According to the CMU resolution dated 03.18.2015 № 115</t>
  </si>
  <si>
    <t>UAH
(capitalization)
According to the CMU resolution dated 04.04.2015 № 156</t>
  </si>
  <si>
    <t>UAH
(capitalization)
According to the CMU resolution dated 06.15.2015 № 384</t>
  </si>
  <si>
    <t xml:space="preserve"> UAH
(index)*
(capitalization)
According to the CMU resolution dated 01.27.2016 № 31</t>
  </si>
  <si>
    <t xml:space="preserve"> UAH
(index)*
(capitalization)
According to the CMU resolution dated 01.27.2016 № 33</t>
  </si>
  <si>
    <t xml:space="preserve"> UAH
(index)*
(capitalization)
According to the CMU resolution dated 02.01.2017 № 54</t>
  </si>
  <si>
    <t xml:space="preserve"> UAH
(index)*
(capitalization)
According to the CMU resolution dated 02.01.2017 № 55</t>
  </si>
  <si>
    <t>UAH
(capitalization)
According to the CMU resolution dated 06.23.2017 № 443</t>
  </si>
  <si>
    <t>UAH
(capitalization)
According to the CMU resolution dated 09.08.2015 № 701</t>
  </si>
  <si>
    <t xml:space="preserve"> UAH
(index)*
(capitalization)
According to the CMU resolution dated 12.18.2016 № 961</t>
  </si>
  <si>
    <t>UAH
(capitalization)
According to the CMU resolution dated 09.17.2014 № 456</t>
  </si>
  <si>
    <t>UAH
(capitalization)
According to the CMU resolution dated 12.18.2016 № 961</t>
  </si>
  <si>
    <t xml:space="preserve"> UAH
(capitalization)
According to the CMU resolution dated 12.18.2016 № 961</t>
  </si>
  <si>
    <t>UAH
(capitalization)
According to the CMU resolution dated 03.06.2017 № 123</t>
  </si>
  <si>
    <t xml:space="preserve"> UAH
(index)*
(capitalization)
According to the CMU resolution dated 02.22.2017 № 89</t>
  </si>
  <si>
    <t>UAH
(capitalization)
According to the CMU resolution dated 12.28.2016 № 1003</t>
  </si>
  <si>
    <t xml:space="preserve"> UAH
(index)*
(capitalization)
According to the CMU resolution dated 03.06.2017 № 122</t>
  </si>
  <si>
    <t>UAH
(capitalization)
According to the CMU resolution dated 12.27.2017 № 1039</t>
  </si>
  <si>
    <t xml:space="preserve">01.21.2015
07.22.2015
01.20.2016
07.20.2016
01.18.2017
07.19.2017
01.17.2018
07.18.2018
01.16.2019
07.17.2019
01.15.2020
07.15.2020
01.13.2021
07.14.2021
01.12.2022
07.13.2022
</t>
  </si>
  <si>
    <t xml:space="preserve">02.04.2015
08.02.2015
02.03.2016
08.03.2016
02.01.2017
08.02.2017
01.31.2018
08.01.2018
01.30.2019
07.31.2019
01.29.2020
07.29.2020
01.27.2021
07.28.2021
01.26.2022
07.27.2022
</t>
  </si>
  <si>
    <t xml:space="preserve">04.18.2018
10.17.2018
04.17.2019
10.16.2019
04.15.2020
10.14.2020
04.14.2021
10.13.2021
04.13.2022
10.12.2022
</t>
  </si>
  <si>
    <t xml:space="preserve">02.04.2015
08.05.2015
02.03.2016
08.03.2016
02.01.2017
08.02.2017
01.31.2018
08.01.2018
01.30.2019
07.31.2019
01.29.2020
07.29.2020
01.27.2021
07.28.2021
01.26.2022
07.27.2022
01.25.2023
</t>
  </si>
  <si>
    <t xml:space="preserve">02.11.2015
08.12.2015
02.10.2016
08.10.2016
02.08.2017
08.09.2017
02.07.2018
08.08.2018
02.06.2019
08.07.2019
02.05.2020
08.05.2020
02.03.2021
08.04.2021
02.02.2022
08.03.2022
02.01.2023
</t>
  </si>
  <si>
    <t xml:space="preserve">03.04.2015
09.02.2015
03.02.2016
08.31.2016
03.01.2017
08.30.2017
02.28.2018
08.29.2018
02.27.2019
08.28.2019
02.26.2020
08.26.2020
02.24.2021
08.25.2021
02.23.2022
08.24.2022
02.22.2023
</t>
  </si>
  <si>
    <t xml:space="preserve">11.05.2014
05.06.2015
11.04.2015
05.04.2016
11.02.2016
05.03.2017
11.01.2017
05.02.2018
10.31.2018
05.01.2019
10.30.2019
04.29.2020
10.28.2020
04.28.2021
10.27.2021
04.27.2022
10.26.2022
04.26.2023
</t>
  </si>
  <si>
    <t xml:space="preserve">01.07.2015
07.08.2015
01.06.2016
07.06.2016
01.04.2017
07.05.2017
01.03.2018
07.04.2018
01.02.2019
07.03.2019
01.01.2020
07.01.2020
12.30.2020
06.30.2021
12.29.2021
06.29.2022
12.28.2022
06.28.2023
</t>
  </si>
  <si>
    <t xml:space="preserve">03.05.2014
09.03.2014
03.04.2015
09.02.2015
03.02.2016
08.31.2016
03.01.2017
08.30.2017
02.28.2018
08.29.2018
02.27.2019
08.28.2019
02.26.2020
08.26.2020
02.24.2021
08.25.2021
02.23.2022
08.24.2022
02.22.2023
08.23.2023
</t>
  </si>
  <si>
    <t xml:space="preserve">10.08.2014
04.08.2015
10.07.2015
04.06.2016
10.05.2016
04.05.2017
10.04.2017
04.04.2018
10.03.2018
04.03.2019
10.02.2019
04.01.2020
09.30.2020
03.31.2021
09.29.2021
03.30.2022
09.28.2022
03.29.2023
09.27.2023
03.27.2024
</t>
  </si>
  <si>
    <t xml:space="preserve">10.28.2015
04.27.2016
10.26.2016
04.26.2017
10.25.2017
04.25.2018
10.24.2018
04.24.2019
10.23.2019
04.22.2020
10.21.2020
04.21.2021
10.20.2021
04.20.2022
10.19.2022
04.19.2023
10.18.2023
04.17.2024
10.16.2024
04.16.2025
</t>
  </si>
  <si>
    <t xml:space="preserve">11.18.2017
05.19.2018
11.17.2018
05.18.2019
11.16.2019
05.16.2020
11.14.2020
05.15.2021
11.13.2021
05.14.2022
11.12.2022
05.13.2023
11.11.2023
05.11.2024
11.09.2024
05.10.2025
</t>
  </si>
  <si>
    <t xml:space="preserve">01.27.2016
07.27.2016
01.25.2017
07.26.2017
01.24.2018
07.25.2018
01.23.2019
07.24.2019
01.22.2020
07.22.2020
01.20.2021
07.21.2021
01.19.2022
07.20.2022
01.18.2023
07.19.2023
01.17.2024
07.17.2024
01.15.2025
07.16.2025
</t>
  </si>
  <si>
    <t xml:space="preserve">08.12.2015
02.10.2016
08.10.2016
02.08.2017
08.09.2017
02.07.2018
08.08.2018
02.06.2019
08.07.2019
02.05.2020
08.05.2020
02.03.2021
08.04.2021
02.02.2022
08.03.2022
02.01.2023
08.02.2023
01.31.2024
07.31.2024
01.29.2025
07.30.2025
</t>
  </si>
  <si>
    <t>UA4000200885</t>
  </si>
  <si>
    <t xml:space="preserve">24.10.2018
24.04.2019
23.10.2019
22.04.2020
21.10.2020
21.04.2021
20.10.2021
20.04.2022
19.10.2022
19.04.2023
</t>
  </si>
  <si>
    <t>UAH</t>
  </si>
  <si>
    <t xml:space="preserve">05.10.2018; 05.10.2019; 05.10.2020; 05.10.2021; 05.10.2022; 05.10.2023; 05.10.2024; 05.10.2025; 05.10.2026; 05.10.2027; 05.10.2028; 05.10.2029; 05.10.2030; 05.10.2031; 05.10.2032; 05.10.2033; 05.10.2034; 05.10.2035; 05.10.2036; 05.10.2037; 05.10.2038; 05.10.2039; 05.10.2040; 05.10.2041
05.10.2042; 05.10.2043; 05.10.2044; 05.10.2045
</t>
  </si>
  <si>
    <t xml:space="preserve">11.10.2018; 11.10.2019; 11.10.2020; 11.10.2021; 11.10.2022; 11.10.2023; 11.10.2024; 11.10.2025; 11.10.2026; 11.10.2027; 11.10.2028; 11.10.2029; 11.10.2030; 11.10.2031; 11.10.2032; 11.10.2033; 11.10.2034; 11.10.2035; 11.10.2036; 11.10.2037; 11.10.2038; 11.10.2039; 11.10.2040; 11.10.2041
11.10.2042; 11.10.2043; 11.10.2044
</t>
  </si>
  <si>
    <t xml:space="preserve">05.10.2018; 05.10.2019; 05.10.2020; 05.10.2021; 05.10.2022; 05.10.2023; 05.10.2024; 05.10.2025; 05.10.2026; 05.10.2027; 05.10.2028; 05.10.2029; 05.10.2030; 05.10.2031; 05.10.2032; 05.10.2033; 05.10.2034; 05.10.2035; 05.10.2036; 05.10.2037; 05.10.2038; 05.10.2039; 05.10.2040; 05.10.2041
05.10.2042; 05.10.2043; 05.10.2044
</t>
  </si>
  <si>
    <t xml:space="preserve">11.10.2018
11.10.2019
11.10.2020
11.10.2021
11.10.2022
11.10.2023
11.10.2024
11.10.2025
11.10.2026
11.10.2027
11.10.2028
11.10.2029
11.10.2030
11.10.2031
11.10.2032
11.10.2033
11.10.2034
11.10.2035
11.10.2036
11.10.2037
11.10.2038
11.10.2039
11.10.2040
11.10.2041
11.10.2042
11.10.2043
</t>
  </si>
  <si>
    <t xml:space="preserve">05.10.2018; 05.10.2019; 05.10.2020; 05.10.2021; 05.10.2022; 05.10.2023; 05.10.2024; 05.10.2025; 05.10.2026; 05.10.2027; 05.10.2028; 05.10.2029; 05.10.2030; 05.10.2031; 05.10.2032; 05.10.2033; 05.10.2034; 05.10.2035; 05.10.2036; 05.10.2037; 05.10.2038; 05.10.2039; 05.10.2040; 05.10.2041
05.10.2042; 05.10.2043
</t>
  </si>
  <si>
    <t xml:space="preserve">11.10.2018
11.10.2019
11.10.2020
11.10.2021
11.10.2022
11.10.2023
11.10.2024
11.10.2025
11.10.2026
11.10.2027
11.10.2028
11.10.2029
11.10.2030
11.10.2031
11.10.2032
11.10.2033
11.10.2034
11.10.2035
11.10.2036
11.10.2037
11.10.2038
11.10.2039
11.10.2040
11.10.2041
11.10.2042
</t>
  </si>
  <si>
    <t>05.10.2018
05.10.2019
05.10.2020
05.10.2021
05.10.2022
05.10.2023
05.10.2024
05.10.2025
05.10.2026
05.10.2027
05.10.2028
05.10.2029
05.10.2030
05.10.2031
05.10.2032
05.10.2033
05.10.2034
05.10.2035
05.10.2036
05.10.2037
05.10.2038
05.10.2039
05.10.2040
05.10.2041
05.10.2042</t>
  </si>
  <si>
    <t>11.10.2018
11.10.2019
11.10.2020
11.10.2021
11.10.2022
11.10.2023
11.10.2024
11.10.2025
11.10.2026
11.10.2027
11.10.2028
11.10.2029
11.10.2030
11.10.2031
11.10.2032
11.10.2033
11.10.2034
11.10.2035
11.10.2036
11.10.2037
11.10.2038
11.10.2039
11.10.2040
11.10.2041</t>
  </si>
  <si>
    <t>05.10.2018
05.10.2019
05.10.2020
05.10.2021
05.10.2022
05.10.2023
05.10.2024
05.10.2025
05.10.2026
05.10.2027
05.10.2028
05.10.2029
05.10.2030
05.10.2031
05.10.2032
05.10.2033
05.10.2034
05.10.2035
05.10.2036
05.10.2037
05.10.2038
05.10.2039
05.10.2040
05.10.2041</t>
  </si>
  <si>
    <t>11.10.2018
11.10.2019
11.10.2020
11.10.2021
11.10.2022
11.10.2023
11.10.2024
11.10.2025
11.10.2026
11.10.2027
11.10.2028
11.10.2029
11.10.2030
11.10.2031
11.10.2032
11.10.2033
11.10.2034
11.10.2035
11.10.2036
11.10.2037
11.10.2038
11.10.2039
11.10.2040</t>
  </si>
  <si>
    <t>05.10.2018
05.10.2019
05.10.2020
05.10.2021
05.10.2022
05.10.2023
05.10.2024
05.10.2025
05.10.2026
05.10.2027
05.10.2028
05.10.2029
05.10.2030
05.10.2031
05.10.2032
05.10.2033
05.10.2034
05.10.2035
05.10.2036
05.10.2037
05.10.2038
05.10.2039
05.10.2040</t>
  </si>
  <si>
    <t>11.10.2018
11.10.2019
11.10.2020
11.10.2021
11.10.2022
11.10.2023
11.10.2024
11.10.2025
11.10.2026
11.10.2027
11.10.2028
11.10.2029
11.10.2030
11.10.2031
11.10.2032
11.10.2033
11.10.2034
11.10.2035
11.10.2036
11.10.2037
11.10.2038
11.10.2039</t>
  </si>
  <si>
    <t>05.10.2018
05.10.2019
05.10.2020
05.10.2021
05.10.2022
05.10.2023
05.10.2024
05.10.2025
05.10.2026
05.10.2027
05.10.2028
05.10.2029
05.10.2030
05.10.2031
05.10.2032
05.10.2033
05.10.2034
05.10.2035
05.10.2036
05.10.2037
05.10.2038
05.10.2039</t>
  </si>
  <si>
    <t>11.10.2018
11.10.2019
11.10.2020
11.10.2021
11.10.2022
11.10.2023
11.10.2024
11.10.2025
11.10.2026
11.10.2027
11.10.2028
11.10.2029
11.10.2030
11.10.2031
11.10.2032
11.10.2033
11.10.2034
11.10.2035
11.10.2036
11.10.2037
11.10.2038</t>
  </si>
  <si>
    <t>05.10.2018
05.10.2019
05.10.2020
05.10.2021
05.10.2022
05.10.2023
05.10.2024
05.10.2025
05.10.2026
05.10.2027
05.10.2028
05.10.2029
05.10.2030
05.10.2031
05.10.2032
05.10.2033
05.10.2034
05.10.2035
05.10.2036
05.10.2037
05.10.2038</t>
  </si>
  <si>
    <t>11.10.2018
11.10.2019
11.10.2020
11.10.2021
11.10.2022
11.10.2023
11.10.2024
11.10.2025
11.10.2026
11.10.2027
11.10.2028
11.10.2029
11.10.2030
11.10.2031
11.10.2032
11.10.2033
11.10.2034
11.10.2035
11.10.2036
11.10.2037</t>
  </si>
  <si>
    <t>05.10.2018
05.10.2019
05.10.2020
05.10.2021
05.10.2022
05.10.2023
05.10.2024
05.10.2025
05.10.2026
05.10.2027
05.10.2028
05.10.2029
05.10.2030
05.10.2031
05.10.2032
05.10.2033
05.10.2034
05.10.2035
05.10.2036
05.10.2037</t>
  </si>
  <si>
    <t>11.10.2018
11.10.2019
11.10.2020
11.10.2021
11.10.2022
11.10.2023
11.10.2024
11.10.2025
11.10.2026
11.10.2027
11.10.2028
11.10.2029
11.10.2030
11.10.2031
11.10.2032
11.10.2033
11.10.2034
11.10.2035
11.10.2036</t>
  </si>
  <si>
    <t>05.10.2018
05.10.2019
05.10.2020
05.10.2021
05.10.2022
05.10.2023
05.10.2024
05.10.2025
05.10.2026
05.10.2027
05.10.2028
05.10.2029
05.10.2030
05.10.2031
05.10.2032
05.10.2033
05.10.2034
05.10.2035
05.10.2036</t>
  </si>
  <si>
    <t xml:space="preserve">12.02.2017; 06.02.2018; 12.01.2018; 06.01.2019; 11.30.2019; 05.30.2020; 11.28.2020; 05.29.2021; 11.27.2021; 05.28.2022; 11.26.2022; 05.27.2023; 11.25.2023; 05.25.2024; 11.23.2024; 05.24.2025; 11.22.2025; 05.23.2026; 11.21.2026; 05.22.2027; 11.20.2027; 05.20.2028; 11.18.2028; 05.19.2029
11.17.2029; 05.18.2030; 11.16.2030; 05.17.2031; 11.15.2031; 05.15.2032; 11.13.2032; 05.14.2033; 11.12.2033; 05.13.2034; 11.11.2034; 05.12.2035; 11.10.2035
</t>
  </si>
  <si>
    <t xml:space="preserve">11.30.2017; 05.31.2018; 11.29.2018; 05.30.2019; 11.28.2019; 05.28.2020; 11.26.2020; 05.27.2021; 11.25.2021; 05.26.2022; 11.24.2022; 05.25.2023; 11.23.2023; 05.23.2024; 11.21.2024; 05.22.2025; 11.20.2025; 05.21.2026; 11.19.2026; 05.20.2027; 11.18.2027; 05.18.2028; 11.16.2028; 05.17.2029
11.15.2029; 05.16.2030; 11.14.2030; 05.15.2031; 11.13.2031; 05.13.2032; 11.11.2032; 05.12.2033; 11.10.2033; 05.11.2034; 11.09.2034; 05.10.2035
</t>
  </si>
  <si>
    <t xml:space="preserve">12.01.2017; 06.01.2018; 11.30.2018; 05.31.2019; 11.29.2019; 05.29.2020; 11.27.2020; 05.28.2021; 11.26.2021; 05.27.2022; 11.25.2022; 05.26.2023; 11.24.2023; 05.24.2024; 11.22.2024; 05.23.2025; 11.21.2025; 05.22.2026; 11.20.2026; 05.21.2027; 11.19.2027; 05.19.2028; 11.17.2028; 05.18.2029; 11.16.2029; 05.17.2030; 11.15.2030; 05.16.2031; 11.14.2031; 05.14.2032; 11.12.2032; 05.13.2033; 11.11.2033; 05.12.2034; 11.10.2034
</t>
  </si>
  <si>
    <t>11.29.2017; 05.30.2018; 11.28.2018; 05.29.2019; 11.27.2019; 05.27.2020; 11.25.2020; 05.26.2021; 11.24.2021; 05.25.2022; 11.23.2022; 05.24.2023; 11.22.2023; 05.22.2024; 11.20.2024; 05.21.2025; 11.19.2025; 05.20.2026; 11.18.2026; 05.19.2027; 11.17.2027; 05.17.2028; 11.15.2028; 05.16.2029
11.14.2029; 05.15.2030; 11.13.2030; 05.14.2031; 11.12.2031; 05.12.2032; 11.10.2032; 05.11.2033; 11.09.2033; 05.10.2034</t>
  </si>
  <si>
    <t>11.30.2017; 05.31.2018; 11.29.2018; 05.30.2019; 11.28.2019; 05.28.2020; 11.26.2020; 05.27.2021; 11.25.2021; 05.26.2022; 11.24.2022; 05.25.2023; 11.23.2023; 05.23.2024; 11.21.2024; 05.22.2025; 11.20.2025; 05.21.2026; 11.19.2026; 05.20.2027; 11.18.2027; 05.18.2028; 11.16.2028; 05.17.2029; 11.15.2029; 05.16.2030; 11.14.2030; 05.15.2031; 11.13.2031; 05.13.2032; 11.11.2032; 05.12.2033; 11.10.2033</t>
  </si>
  <si>
    <t>11.28.2017; 05.29.2018; 11.27.2018; 05.28.2019; 11.26.2019; 05.26.2020; 11.24.2020; 05.25.2021; 11.23.2021; 05.24.2022; 11.22.2022; 05.23.2023; 11.21.2023; 05.21.2024; 11.19.2024; 05.20.2025; 11.18.2025; 05.19.2026; 11.17.2026; 05.18.2027; 11.16.2027; 05.16.2028; 11.14.2028; 05.15.2029
11.13.2029; 05.14.2030; 11.12.2030; 05.13.2031; 11.11.2031; 05.11.2032; 11.09.2032; 05.10.2033</t>
  </si>
  <si>
    <t>05.09.2018; 11.07.2018; 05.08.2019; 11.06.2019; 05.06.2020; 11.04.2020; 05.05.2021; 11.03.2021; 05.04.2022; 11.02.2022; 05.03.2023; 11.01.2023; 05.01.2024; 10.30.2024; 04.30.2025; 10.29.2025; 04.29.2026; 10.28.2026; 04.28.2027; 10.27.2027; 04.26.2028; 10.25.2028; 04.25.2029; 10.24.2029
04.24.2030; 10.23.2030; 04.23.2031; 10.22.2031; 04.21.2032; 10.20.2032; 04.20.2033</t>
  </si>
  <si>
    <t xml:space="preserve">02.07.2018; 09.05.2018; 03.06.2019; 09.04.2019; 03.04.2020; 09.02.2020; 03.03.2021; 09.01.2021; 03.02.2022; 08.31.2022; 03.01.2023; 08.30.2023; 02.28.2024; 08.28.2024; 02.26.2025; 08.27.2025; 02.25.2026; 08.26.2026; 02.24.2027; 08.25.2027; 02.23.2028; 08.23.2028; 02.21.2029; 08.22.2029
02.20.2030; 08.21.2030; 02.19.2031; 08.20.2031; 02.18.2032; 08.18.2032; 02.16.2033
</t>
  </si>
  <si>
    <t>12.27.2017; 06.27.2018; 12.26.2018; 06.26.2019; 12.25.2019; 06.24.2020; 12.23.2020; 06.23.2021; 12.22.2021; 06.22.2022; 12.21.2022; 06.21.2023; 12.20.2023; 06.19.2024; 12.18.2024; 06.18.2025; 12.18.2025; 06.17.2026; 11.16.2026; 06.16.2027; 12.15.2027; 06.14.2028; 12.13.2028; 06.13.2029; 12.12.2029; 06.12.2030; 12.11.2030; 06.11.2031; 12.10.2031; 06.09.2032; 12.08.2032</t>
  </si>
  <si>
    <t>11.29.2017; 05.30.2018; 11.28.2018; 05.29.2019; 11.27.2019; 05.27.2020; 11.25.2020; 05.26.2021; 11.24.2021; 05.25.2022; 11.23.2022; 05.24.2023; 11.22.2023; 05.22.2024; 11.20.2024; 05.21.2025; 11.19.2025; 05.20.2026; 11.18.2026; 05.19.2027; 11.17.2027; 05.17.2028; 11.15.2028; 05.16.2029
11.14.2029; 05.15.2030; 11.13.2030; 05.14.2031; 11.12.2031; 05.12.2032; 11.10.2032</t>
  </si>
  <si>
    <t xml:space="preserve">11.01.2017; 05.02.2018; 10.31.2018; 05.01.2019; 10.30.2019; 04.29.2020; 10.28.2020; 04.28.2021; 10.27.2021; 04.27.2022; 10.26.2022; 04.26.2023; 10.25.2023; 04.24.2024; 10.23.2024; 04.23.2025; 10.22.2025; 04.22.2026; 10.21.2026; 04.21.2027; 10.20.2027; 04.19.2028; 10.18.2028; 04.18.2029; 10.17.2029; 04.17.2030; 10.16.2030; 04.16.2031; 10.15.2031; 04.14.2032; 10.13.2032
</t>
  </si>
  <si>
    <t>09.13.2017; 03.14.2018; 09.12.2018; 03.13.2019; 09.11.2019; 03.11.2020; 09.09.2020; 03.10.2021; 09.08.2021; 03.09.2022; 09.07.2022; 03.08.2023; 09.03.2023; 03.06.2024; 09.04.2024; 03.05.2025; 09.03.2025; 03.04.2026; 09.02.2026; 03.03.2027; 09.01.2027; 03.01.2028; 08.30.2028; 02.28.2029; 08.29.2029; 02.27.2030; 08.28.2030; 02.26.2031; 08.27.2031; 02.25.2032; 08.25.2032</t>
  </si>
  <si>
    <t>12.20.2017; 06.20.2018; 12.19.2018; 06.19.2019; 12.18.2019; 06.17.2020; 12.16.2020; 06.16.2021; 12.15.2021; 06.15.2022; 12.14.2022; 06.14.2023; 12.13.2023; 06.12.2024; 12.11.2024; 06.11.2025; 12.10.2025; 06.10.2026; 12.09.2026; 06.09.2027; 12.08.2027; 06.07.2028; 12.06.2028; 06.06.2029; 12.05.2029; 06.05.2030; 12.04.2030; 06.04.2031; 12.03.2031; 06.02.2032</t>
  </si>
  <si>
    <t xml:space="preserve">11.27.2017; 05.28.2018; 11.26.2018; 05.27.2019; 11.25.2019; 05.25.2020; 11.23.2020; 05.24.2021; 11.22.2021; 05.23.2022; 11.21.2022; 05.22.2023; 11.20.2023; 05.20.2024; 11.18.2024; 05.19.2025; 11.17.2025; 05.18.2026; 11.16.2026; 05.17.2027; 11.15.2027; 05.15.2028; 11.13.2028; 05.14.2029
11.12.2029; 05.13.2030; 11.11.2030; 05.12.2031; 11.10.2031; 05.10.2032
</t>
  </si>
  <si>
    <t xml:space="preserve">09.27.2017; 03.28.2018; 09.26.2018; 03.27.2019; 09.25.2019; 03.25.2020; 09.23.2020; 03.24.2021; 09.22.2021; 03.23.2022; 09.21.2022; 03.22.2023; 09.20.2023; 03.20.2024; 09.18.2024; 03.19.2025; 09.17.2025; 03.18.2026; 09.16.2026; 03.17.2027; 09.15.2027; 03.15.2028; 09.13.2028; 03.14.2029; 09.12.2029; 03.13.2030; 09.11.2030; 03.12.2031; 09.10.2031; 03.10.2032
</t>
  </si>
  <si>
    <t xml:space="preserve">06.28.2017; 12.27.2017; 06.27.2018; 12.26.2018; 06.26.2019; 12.25.2019; 06.24.2020; 12.23.2020; 06.23.2021; 12.22.2021; 06.22.2022; 12.21.2022; 06.21.2023; 12.20.2023; 06.19.2024; 12.18.2024; 06.18.2025; 12.17.2025; 06.17.2026; 12.16.2026; 06.16.2027; 12.15.2027; 06.14.2028; 12.13.2028
06.13.2029; 12.12.2029; 06.12.2030; 12.11.2030; 06.11.2031; 12.10.2031
</t>
  </si>
  <si>
    <t xml:space="preserve">06.07.2017; 12.06.2017; 06.06.2018; 12.05.2018; 06.05.2019; 12.04.2019; 06.03.2020; 12.02.2020; 06.02.2021; 12.01.2021; 06.01.2022; 11.30.2022; 05.31.2023; 11.29.2023; 05.29.2024; 11.27.2024; 05.28.2025; 11.26.2025; 05.27.2026; 11.25.2026; 05.26.2027; 11.24.2027; 05.24.2028; 11.22.2028
05.23.2029; 11.21.2029; 05.22.2030; 11.20.2030; 05.21.2031; 11.19.2031
</t>
  </si>
  <si>
    <t>11.27.2017; 05.28.2018; 11.26.2018; 05.27.2019; 11.25.2019; 05.25.2020; 11.23.2020; 05.24.2021; 11.22.2021; 05.23.2022; 11.21.2022; 05.22.2023; 11.20.2023; 05.20.2024; 11.18.2024; 05.19.2025; 11.17.2025; 05.18.2026; 11.16.2026; 05.17.2027; 11.15.2027; 05.15.2028; 11.13.2028; 05.14.2029
11.12.2029; 05.13.2030; 11.11.2030; 05.12.2031; 11.10.2031</t>
  </si>
  <si>
    <t xml:space="preserve">04.12.2017; 10.11.2017; 04.11.2018; 10.10.2018; 04.10.2019; 10.09.2019; 04.08.2020; 10.07.2020; 04.07.2021; 10.06.2021; 04.06.2022; 10.05.2022; 04.05.2023; 10.04.2023; 04.03.2024; 10.02.2024; 04.02.2025; 10.01.2025; 04.01.2026; 09.30.2026; 03.31.2027; 09.29.2027; 03.29.2028; 09.27.2028
03.28.2029; 09.26.2029; 03.27.2030; 09.25.2030; 03.26.2031; 09.24.2031
</t>
  </si>
  <si>
    <t xml:space="preserve">03.15.2017; 09.13.2017; 03.14.2018; 09.12.2018; 03.13.2019; 09.11.2019; 03.11.2020; 09.09.2020; 03.10.2021; 09.08.2021; 03.09.2022; 09.07.2022; 03.08.2023; 09.06.2023; 03.06.2024; 09.04.2024; 03.05.2025; 09.03.2025; 03.04.2026; 09.02.2026; 03.03.2027; 09.01.2027; 03.01.2028; 08.30.2028
02.28.2029; 08.29.2029; 02.27.2030; 08.28.2030; 02.26.2031; 08.27.2031
</t>
  </si>
  <si>
    <t xml:space="preserve">02.08.2017; 08.09.2017; 02.07.2018; 08.08.2018; 02.06.2019; 08.07.2019; 02.05.2020; 08.05.2020; 02.03.2021; 08.04.2021; 02.02.2022; 08.03.2022; 02.01.2023; 08.02.2023; 01.31.2024; 07.31.2024; 01.29.2025; 07.30.2025; 01.28.2026; 07.29.2026; 01.27.2027; 07.28.2027; 01.26.2028; 07.26.2028
01.24.2029; 07.25.2029; 01.23.2030; 07.24.2030; 01.22.2031; 07.23.2031
</t>
  </si>
  <si>
    <t xml:space="preserve">05.31.2017; 11.29.2017; 05.30.2018; 11.28.2018; 05.29.2019; 11.27.2019; 05.27.2020; 11.25.2020; 05.26.2021; 11.24.2021; 05.25.2022; 11.23.2022; 05.24.2023; 11.22.2023; 05.22.2024; 11.20.2024; 05.21.2025; 11.19.2025; 05.20.2026; 11.18.2026; 05.19.2027; 11.17.2027; 05.17.2028; 11.15.2028
05.16.2029; 11.14.2029; 05.15.2030; 11.13.2030; 05.14.2031
</t>
  </si>
  <si>
    <t xml:space="preserve">11.25.2017; 05.26.2018; 11.24.2018; 05.25.2019; 11.23.2019; 05.23.2020; 11.21.2020; 05.22.2021; 11.20.2021; 05.21.2022; 11.19.2022; 05.20.2023; 11.18.2023; 05.18.2024; 11.16.2024; 05.17.2025; 11.15.2025; 05.16.2026; 11.14.2026; 05.15.2027; 11.13.2027; 05.13.2028; 11.11.2028; 05.12.2029; 11.10.2029; 05.11.2030; 11.09.2030; 05.10.2031
</t>
  </si>
  <si>
    <t xml:space="preserve">04.19.2017; 10.18.2017; 04.18.2018; 10.17.2018; 04.17.2019; 10.16.2019; 04.15.2020; 10.14.2020; 04.14.2021; 10.13.2021; 04.13.2022; 10.12.2022; 04.12.2023; 10.11.2023; 04.10.2024; 10.09.2024; 04.09.2025; 10.08.2025; 04.08.2026; 10.07.2026; 04.07.2027; 10.06.2027; 04.05.2028; 10.04.2028; 04.04.2029; 10.03.2029; 04.03.2030; 10.02.2030; 04.02.2031
</t>
  </si>
  <si>
    <t xml:space="preserve">03.01.2017; 08.30.2017; 02.28.2018; 08.29.2018; 02.27.2019; 08.28.2019; 02.26.2020; 08.26.2020; 02.24.2021; 08.25.2021; 02.23.2022; 08.24.2022; 02.22.2023; 08.23.2023; 02.21.2024; 08.21.2024; 02.19.2025; 08.20.2025; 02.18.2026; 08.19.2026; 02.17.2027; 08.18.2027; 02.16.2028; 08.16.2028
02.14.2029; 08.15.2029; 02.13.2030; 08.14.2030; 02.12.2031
</t>
  </si>
  <si>
    <t xml:space="preserve">02.22.2017; 08.23.2017; 02.21.2018; 08.22.2018; 02.20.2019; 08.21.2019; 02.19.2020; 08.19.2020; 02.17.2021; 08.18.2021; 02.16.2022; 08.17.2022; 02.15.2023; 08.16.2023; 02.14.2024; 08.14.2024; 02.12.2025; 08.13.2025; 02.11.2026; 08.12.2026; 02.10.2027; 08.11.2027; 02.09.2028; 08.09.2028; 02.07.2029; 08.08.2029; 02.06.2030; 08.07.2030
</t>
  </si>
  <si>
    <t xml:space="preserve">08.02.2017; 01.31.2018; 08.01.2018; 01.30.2019; 07.31.2019; 01.29.2020; 07.29.2020; 01.27.2021; 07.28.2021; 01.26.2022; 07.27.2022; 01.25.2023; 07.26.2023; 01.24.2024; 07.24.2024; 01.22.2025; 07.23.2025; 01.21.2026; 07.22.2026; 01.20.2027; 07.21.2027; 01.19.2028; 07.19.2028; 01.17.2029; 07.18.2029; 01.16.2030; ; 07.17.2030
</t>
  </si>
  <si>
    <t xml:space="preserve">05.24.2017; 11.22.2017; 05.23.2018; 11.21.2018; 05.22.2019; 11.20.2019; 05.20.2020; 11.18.2020; 05.19.2021; 11.17.2021; 05.18.2022; 11.16.2022; 05.17.2023; 11.15.2023; 05.15.2024; 11.13.2024; 05.14.2025; 11.12.2025; 05.13.2026; 11.11.2026; 05.12.2027; 11.10.2027; 05.10.2028; 11.08.2028; 05.09.2029; 11.07.2029; 05.08.2030
</t>
  </si>
  <si>
    <t xml:space="preserve">03.22.2017; 09.20.2017; 03.21.2018; 09.19.2018; 03.20.2019; 09.18.2019; 03.18.2020; 09.16.2020; 03.17.2021; 09.15.2021; 03.16.2022; 09.14.2022; 03.15.2023; 09.13.2023; 03.13.2024; 09.11.2024; 03.12.2025; 09.10.2025; 03.11.2026; 09.09.2026; 03.10.2027; 09.08.2027; 03.08.2028; 09.06.2028
03.07.2029; 09.05.2029; 03.06.2030
</t>
  </si>
  <si>
    <t xml:space="preserve">11.25.2017
05.26.2018
11.24.2018
05.25.2019
11.23.2019
05.23.2020
11.21.2020
05.22.2021
11.20.2021
05.21.2022
11.19.2022
05.20.2023
11.18.2023
05.18.2024
11.16.2024
05.17.2025
11.15.2025
05.16.2026
11.14.2026
05.15.2027
11.13.2027
05.13.2028
11.11.2028
05.12.2029
11.10.2029
</t>
  </si>
  <si>
    <t xml:space="preserve">05.01.2015; 10.30.2015; 04.29.2016; 10.28.2016; 04.28.2017; 10.27.2017; 04.27.2018; 10.26.2018; 04.26.2019; 10.25.2019; 04.24.2020; 10.23.2020; 04.23.2021; 10.22.2021; 04.22.2022; 10.21.2022; 04.21.2023; 10.20.2023; 04.19.2024; 10.18.2024; 04.18.2025; 10.17.2025; 04.17.2026; 10.16.2026
04.16.2027; 10.15.2027; 04.14.2028; 10.13.2028; 04.13.2029; 10.12.2029
</t>
  </si>
  <si>
    <t xml:space="preserve">11.23.2017
05.24.2018
11.22.2018
05.23.2019
11.21.2019
05.21.2020
11.19.2020
05.20.2021
11.18.2021
05.19.2022
11.17.2022
05.18.2023
11.16.2023
05.16.2024
11.14.2024
05.15.2025
11.13.2025
05.14.2026
11.12.2026
05.13.2027
11.11.2027
05.11.2028
11.09.2028
05.10.2029
</t>
  </si>
  <si>
    <t xml:space="preserve">05.15.2015; 11.13.2015; 05.13.2016; 11.11.2016; 05.12.2017; 11.10.2017; 05.11.2018; 11.09.2018; 05.10.2019; 11.08.2019; 05.08.2020; 11.06.2020; 05.07.2021; 11.05.2021; 05.06.2022; 11.04.2022; 05.05.2023; 11.03.2023; 05.03.2024; 11.01.2024; 05.02.2025; 05.31.2025; 05.01.2026; 10.30.2026; 04.30.2027; 10.29.2027; 04.28.2028; 10.27.2028; 04.27.2029
</t>
  </si>
  <si>
    <t xml:space="preserve">06.20.2018
12.19.2018
06.19.2019
12.18.2019
06.17.2020
12.16.2020
06.16.2021
12.15.2021
06.15.2022
12.14.2022
06.14.2023
12.13.2023
06.12.2024
12.11.2024
06.11.2025
12.10.2025
06.10.2026
12.09.2026
06.09.2027
12.08.2027
06.07.2028
12.06.2028
</t>
  </si>
  <si>
    <t xml:space="preserve">06.20.2018
12.19.2018
06.19.2019
12.18.2019
06.17.2020
12.16.2020
06.16.2021
12.15.2021
06.15.2022
12.14.2022
06.14.2023
12.13.2023
06.12.2024
12.11.2024
06.11.2025
12.10.2025
06.10.2026
12.09.2026
06.09.2027
12.08.2027
06.07.2028
</t>
  </si>
  <si>
    <t xml:space="preserve">05.11.2016
11.09.2016
05.10.2017
11.08.2017
05.09.2018
11.07.2018
05.08.2019
11.06.2019
05.06.2020
11.04.2020
05.05.2021
11.03.2021
05.04.2022
11.02.2022
05.03.2023
11.01.2023
05.01.2024
10.30.2024
04.30.2025
10.29.2025
04.29.2026
10.28.2026
04.28.2027
10.27.2027
04.26.2028
</t>
  </si>
  <si>
    <t xml:space="preserve">04.13.2016
10.12.2016
04.12.2017
10.11.2017
04.11.2018
10.10.2018
04.10.2019
10.09.2019
04.08.2020
10.07.2020
04.07.2021
10.06.2021
04.06.2022
10.05.2022
04.05.2023
10.04.2023
04.03.2024
10.02.2024
04.02.2025
10.01.2025
04.01.2026
09.30.2026
03.31.2027
09.29.2027
03.29.2028
</t>
  </si>
  <si>
    <t xml:space="preserve">03.16.2016
09.14.2016
03.15.2017
09.13.2017
03.14.2018
09.12.2018
03.13.2019
09.11.2019
03.11.2020
09.09.2020
03.10.2021
09.08.2021
03.09.2022
09.07.2022
03.08.2023
09.06.2023
03.06.2024
09.04.2024
03.05.2025
09.03.2025
03.04.2026
09.02.2026
03.03.2027
09.01.2027
03.01.2028
</t>
  </si>
  <si>
    <t xml:space="preserve">02.17.2016
08.17.2016
02.15.2017
08.16.2017
02.14.2018
08.15.2018
02.13.2019
08.14.2019
02.12.2020
08.12.2020
02.10.2021
08.11.2021
02.09.2022
08.10.2022
02.08.2023
08.09.2023
02.07.2024
08.07.2024
02.05.2025
08.06.2025
02.04.2026
08.05.2026
02.03.2027
08.04.2027
02.02.2028
</t>
  </si>
  <si>
    <t xml:space="preserve">06.20.2018
12.19.2018
06.19.2019
12.18.2019
06.17.2020
12.16.2020
06.16.2021
12.15.2021
06.15.2022
12.14.2022
06.14.2023
12.13.2023
06.12.2024
12.11.2024
06.11.2025
12.10.2025
06.10.2026
12.09.2026
06.09.2027
12.08.2027
</t>
  </si>
  <si>
    <t xml:space="preserve">11.22.2017
05.23.2018
11.21.2018
05.22.2019
11.20.2019
05.20.2020
11.18.2020
05.19.2021
11.17.2021
05.18.2022
11.16.2022
05.17.2023
11.15.2023
05.15.2024
11.13.2024
05.14.2025
11.12.2025
11.13.2026
11.11.2026
05.12.2027
11.10.2027
</t>
  </si>
  <si>
    <t xml:space="preserve">04.12.2018
10.17.2018
04.17.2019
10.16.2019
04.15.2020
10.14.2020
04.14.2021
10.13.2021
04.13.2022
10.12.2022
04.12.2023
10.11.2023
04.10.2024
10.09.2024
04.09.2025
10.08.2025
04.08.2026
10.07.2026
04.07.2027
10.06.2027
</t>
  </si>
  <si>
    <t xml:space="preserve">11.20.2017
05.21.2018
11.19.2018
05.20.2019
11.18.2019
05.18.2020
11.16.2020
05.17.2021
11.15.2021
05.16.2022
11.14.2022
05.15.2023
11.13.2023
05.13.2024
11.11.2024
05.12.2025
11.10.2025
05.11.2026
11.09.2026
05.10.2027
</t>
  </si>
  <si>
    <t xml:space="preserve">01.20.2016
07.20.2016
01.18.2017
07.19.2017
01.17.2018
07.18.2018
01.16.2019
07.17.2019
01.15.2020
07.15.2020
01.13.2021
07.14.2021
01.12.2022
07.13.2022
01.11.2023
07.12.2023
01.10.2024
07.10.2024
01.08.2025
07.09.2025
01.07.2026
07.08.2026
01.06.2027
</t>
  </si>
  <si>
    <t xml:space="preserve">12.23.2015
06.22.2016
12.21.2016
06.21.2017
12.20.2017
06.20.2018
12.19.2018
06.19.2019
12.18.2019
06.17.2020
12.16.2020
06.16.2021
12.15.2021
06.15.2022
12.14.2022
06.14.2023
12.13.2023
06.12.2024
12.11.2024
06.11.2025
11.10.2025
06.10.2026
12.09.2026
</t>
  </si>
  <si>
    <t xml:space="preserve">12.09.2015
06.08.2016
12.07.2016
06.07.2017
12.06.2017
06.06.2018
12.05.2018
06.05.2019
12.04.2019
06.03.2020
12.02.2020
06.02.2021
12.01.2021
06.01.2022
11.30.2022
05.31.2023
11.29.2023
05.29.2024
11.27.2024
05.28.2025
11.26.2025
05.27.2026
11.25.2026
</t>
  </si>
  <si>
    <t xml:space="preserve">10.28.2015
04.27.2016
10.26.2016
04.26.2017
10.25.2017
04.25.2018
10.24.2018
04.24.2019
10.23.2019
04.22.2020
10.21.2020
04.21.2021
10.20.2021
04.20.2022
10.19.2022
04.19.2023
10.18.2023
04.17.2024
10.16.2024
04.16.2025
10.15.2025
04.15.2026
10.14.2026
</t>
  </si>
  <si>
    <t xml:space="preserve">01.06.2016
07.06.2016
01.04.2017
07.05.2017
01.03.2018
07.04.2018
01.02.2019
07.03.2019
01.01.2020
07.01.2020
12.30.2020
06.30.2021
12.29.2021
06.29.2022
12.28.2022
06.28.2023
12.27.2023
06.26.2024
12.25.2024
06.25.2025
12.24.2025
06.24.2026
</t>
  </si>
  <si>
    <t xml:space="preserve">12.16.2015
06.15.2016
12.14.2016
06.14.2017
12.13.2017
06.13.2018
12.12.2018
06.12.2019
12.11.2019
06.10.2020
12.09.2020
06.09.2021
12.08.2021
06.08.2022
12.07.2022
06.07.2023
12.06.2023
06.05.2024
12.04.2024
06.04.2025
12.03.2025
06.03.2026
</t>
  </si>
  <si>
    <t>UAH
(inflation-linked)
According to the CMU resolution dated 10.04.2017. № 748</t>
  </si>
  <si>
    <t>According to the CMU resolution dated 10.04.2017. № 748</t>
  </si>
  <si>
    <t>30,00
(excluding 05.03.2017–  20,60)</t>
  </si>
  <si>
    <t>48,50
(excluding 13.12.2017–  17,05)</t>
  </si>
  <si>
    <t>48,50
(excluding 11.01.2017–  30,11)</t>
  </si>
  <si>
    <t>43,75
(excluding 11.29.2017– 12,98)</t>
  </si>
  <si>
    <t>48,50
(excluding 12.27.2017–  45,04)</t>
  </si>
  <si>
    <t>43,75
(excluding 03.07.2018– 16,59)</t>
  </si>
  <si>
    <t>43,75
(excluding 05.09.2018– 31,73)</t>
  </si>
  <si>
    <t>43,15
(excluding 11.28.2017– 12,57)</t>
  </si>
  <si>
    <t>42,60
(excluding 11.30.2017– 12,87)</t>
  </si>
  <si>
    <t>42,10
(excluding 11.29.2017– 12,49)</t>
  </si>
  <si>
    <t>41,55
(excluding 12.01.2017– 12,78)</t>
  </si>
  <si>
    <t>41,10
(excluding 11.30.2017–12,42)</t>
  </si>
  <si>
    <t>40,60
(excluding 12.02.2017–  12,72)</t>
  </si>
  <si>
    <t>Type and currency of the issue</t>
  </si>
  <si>
    <t>Coupon amount per instrument</t>
  </si>
  <si>
    <t>Amount of outstanding instruments, 
units</t>
  </si>
  <si>
    <t xml:space="preserve">
UAH</t>
  </si>
  <si>
    <t>UA4000201255</t>
  </si>
  <si>
    <t xml:space="preserve">11.28.2018
05.29.2019
11.27.2019
05.27.2020
11.25.2020
05.26.2021
11.24.2021
05.25.2022
11.23.2022
05.24.2023
</t>
  </si>
  <si>
    <t xml:space="preserve"> 
UAH
According to the CMU resolution dated 10.04.2017. № 748</t>
  </si>
  <si>
    <t>USD</t>
  </si>
  <si>
    <t>UA4000204150</t>
  </si>
  <si>
    <t>04.09.2019
04.03.2020
02.09.2020
03.03.2021
01.09.2021
02.03.2022
31.08.2022
01.03.2023
30.08.2023
28.02.2024
28.08.2024
26.02.2025</t>
  </si>
  <si>
    <t>UA4000204572</t>
  </si>
  <si>
    <t>02.05.2020
08.05.2020
02.03.2021
08.04.2021
02.02.2022
08.03.2022</t>
  </si>
  <si>
    <t>Стовпець1</t>
  </si>
  <si>
    <t>11.10.2018; 11.10.2019; 11.10.2020; 11.10.2021; 11.10.2022; 11.10.2023; 11.10.2024; 11.10.2025; 11.10.2026; 11.10.2027; 11.10.2028; 11.10.2029; 11.10.2030; 11.10.2031; 11.10.2032; 11.10.2033; 11.10.2034; 11.10.2035; 11.10.2036; 11.10.2037; 11.10.2038; 11.10.2039; 11.10.2040; 11.10.2041
11.10.2042; 11.10.2043; 11.10.2044; 11.10.2045; 11.10.2046; 11.10.2047</t>
  </si>
  <si>
    <t>05.10.2018; 05.10.2019; 05.10.2020; 05.10.2021; 05.10.2022; 05.10.2023; 05.10.2024; 05.10.2025; 05.10.2026; 05.10.2027; 05.10.2028; 05.10.2029; 05.10.2030; 05.10.2031; 05.10.2032; 05.10.2033; 05.10.2034; 05.10.2035; 05.10.2036; 05.10.2037; 05.10.2038; 05.10.2039; 05.10.2040; 05.10.2041
05.10.2042; 05.10.2043; 05.10.2044; 05.10.2045; 05.10.2046; 05.10.2047</t>
  </si>
  <si>
    <t>05.27.20
11.25.20
05.26.21
11.24.21
05.25.22
11.23.22
05.24.23
11.22.23</t>
  </si>
  <si>
    <t>11.10.2018; 11.10.2019; 11.10.2020; 11.10.2021; 11.10.2022; 11.10.2023; 11.10.2024; 11.10.2025; 11.10.2026; 11.10.2027; 11.10.2028; 11.10.2029; 11.10.2030; 11.10.2031; 11.10.2032; 11.10.2033; 11.10.2034; 11.10.2035; 11.10.2036; 11.10.2037; 11.10.2038; 11.10.2039; 11.10.2040; 11.10.2041; 11.10.2042; 11.10.2043; 11.10.2044; 11.10.2045; 11.10.2046</t>
  </si>
  <si>
    <t>UA4000206460</t>
  </si>
  <si>
    <t>05.10.2018; 05.10.2019; 05.10.2020; 05.10.2021; 05.10.2022; 05.10.2023; 05.10.2024; 05.10.2025; 05.10.2026; 05.10.2027; 05.10.2028; 05.10.2029; 05.10.2030; 05.10.2031; 05.10.2032; 05.10.2033; 05.10.2034; 05.10.2035; 05.10.2036; 05.10.2037; 05.10.2038; 05.10.2039; 05.10.2040; 05.10.2041; 05.10.2042; 05.10.2043; 05.10.2044; 05.10.2045; 05.10.2046</t>
  </si>
  <si>
    <t>11.10.2018; 11.10.2019; 11.10.2020; 11.10.2021; 11.10.2022; 11.10.2023; 11.10.2024; 11.10.2025; 11.10.2026; 11.10.2027; 11.10.2028; 11.10.2029; 11.10.2030; 11.10.2031; 11.10.2032; 11.10.2033; 11.10.2034; 11.10.2035; 11.10.2036; 11.10.2037; 11.10.2038; 11.10.2039; 11.10.2040; 11.10.2041; 11.10.2042; 11.10.2043; 11.10.2044; 11.10.2045</t>
  </si>
  <si>
    <t>11.05.2014
05.06.2015
11.04.2015
05.04.2016
11.02.2016
05.03.2017
11.01.2017
05.02.2018
10.31.2018
05.01.2019
10.30.2019
04.29.2020
10.28.2020
04.28.2021
10.27.2021
04.27.2022
10.26.2022
04.26.2023
10.25.2023
04.24.2024</t>
  </si>
  <si>
    <t>03.18.2015
09.16.2015
03.16.2016
09.14.2016
03.15.2017
09.13.2017
03.14.2018
09.12.2018
03.13.2019
09.11.2019
03.11.2020
09.09.2020
03.10.2021
09.08.2021
03.09.2022
09.07.2022
03.08.2023
09.06.2023
03.06.2024
09.04.2024</t>
  </si>
  <si>
    <t>03.25.2015
09.23.2015
03.23.2016
09.21.2016
03.22.2017
09.20.2017
03.21.2018
09.19.2018
03.20.2019
09.18.2019
03.18.2020
09.16.2020
03.17.2021
09.15.2021
03.16.2022
09.14.2022
03.15.2023
09.13.2023
03.13.2024
09.11.2024</t>
  </si>
  <si>
    <t>04.01.2015
09.30.2015
03.30.2016
09.28.2016
03.29.2017
09.27.2017
03.28.2018
09.26.2018
03.27.2019
09.25.2019
03.25.2020
09.23.2020
03.24.2021
09.22.2021
03.23.2022
09.21.2022
03.22.2023
09.20.2023
03.20.2024
09.18.2024</t>
  </si>
  <si>
    <t>04.15.2015
10.14.2015
04.13.2016
10.12.2016
04.12.2017
10.11.2017
04.11.2018
10.10.2018
04.10.2019
10.09.2019
04.08.2020
10.07.2020
04.07.2021
10.06.2021
04.06.2022
10.05.2022
04.05.2023
10.04.2023
04.03.2024
10.02.2024</t>
  </si>
  <si>
    <t>05.06.2015
11.04.2015
05.04.2016
11.02.2016
05.03.2017
11.01.2017
05.02.2018
10.31.2018
05.01.2019
10.30.2019
04.29.2020
10.28.2020
04.28.2021
10.27.2021
04.27.2022
10.26.2022
04.26.2023
10.25.2023
04.24.2024
10.23.2024</t>
  </si>
  <si>
    <t>05.20.2015
11.18.2015
05.18.2016
11.16.2016
05.17.2017
11.15.2017
05.16.2018
11.14.2018
05.15.2019
11.13.2019
05.13.2020
11.11.2020
05.12.2021
11.10.2021
05.11.2022
11.09.2022
05.10.2023
11.08.2023
05.08.2024
11.06.2024</t>
  </si>
  <si>
    <t>06.03.2015
12.02.2015
06.01.2016
11.30.2016
05.31.2017
11.29.2017
05.30.2018
11.28.2018
05.29.2019
11.27.2019
05.27.2020
11.25.2020
05.26.2021
11.24.2021
05.25.2022
11.23.2022
05.24.2023
11.22.2023
05.22.2024
11.20.2024</t>
  </si>
  <si>
    <t>06.17.2015
12.16.2015
06.15.2016
12.14.2016
06.14.2017
12.13.2017
06.13.2018
12.12.2018
06.12.2019
12.11.2019
09.10.2020
12.09.2020
06.09.2021
12.08.2021
06.08.2022
12.07.2022
06.07.2023
12.06.2023
06.05.2024
12.04.2024</t>
  </si>
  <si>
    <t>06.24.2015
12.23.2015
06.22.2016
12.21.2016
06.21.2017
12.20.2017
06.20.2018
12.19.2018
06.19.2019
12.18.2019
06.17.2020
12.16.2020
06.16.2021
12.15.2021
06.15.2022
12.14.2022
06.14.2023
12.13.2023
06.12.2024
12.11.2024</t>
  </si>
  <si>
    <t>09.30.2015
03.30.2016
09.28.2016
03.29.2017
09.27.2017
03.28.2018
09.26.2018
03.27.2019
09.25.2019
03.25.2020
09.23.2020
03.24.2021
09.22.2021
03.23.2022
09.21.2022
03.11.2023
09.20.2023
03.20.2024
09.18.2024
03.19.2025</t>
  </si>
  <si>
    <t>10.21.2015
04.20.2016
10.19.2016
04.19.2017
10.18.2017
04.18.2018
10.17.2018
04.17.2019
10.16.2019
04.15.2020
10.14.2020
04.14.2021
10.13.2021
04.13.2022
10.12.2022
04.12.2023
10.11.2023
04.10.2024
10.09.2024
04.09.2025
10.08.2025</t>
  </si>
  <si>
    <t>05.11.2016
11.09.2016
05.10.2017
11.08.2017
05.09.2018
11.07.2018
05.08.2019
11.06.2019
05.06.2020
11.04.2020
05.05.2021
11.03.2021
05.04.2022
11.02.2022
05.03.2023
11.01.2023
05.01.2024
10.30.2024
04.30.2025
10.29.2025</t>
  </si>
  <si>
    <t>11.20.2017
05.21.2018
11.19.2018
05.20.2019
11.18.2019
05.18.2020
11.16.2020
05.17.2021
11.15.2021
05.16.2022
11.14.2022
05.15.2023
11.13.2023
05.13.2024
11.11.2024
05.12.2025
11.10.2025</t>
  </si>
  <si>
    <t>05.25.2016
11.23.2016
05.24.2017
11.22.2017
05.23.2018
11.21.2018
05.22.2019
11.20.2019
05.20.2020
11.18.2020
05.19.2021
11.17.2021
05.18.2022
11.16.2022
05.17.2023
11.15.2023
05.15.2024
11.13.2024
05.14.2025
11.12.2025</t>
  </si>
  <si>
    <t>06.08.2016
12.07.2016
06.07.2017
12.06.2017
06.06.2018
12.05.2018
06.05.2019
12.04.2019
06.03.2020
12.02.2020
06.02.2021
12.01.2021
06.01.2022
11.30.2022
05.31.2023
11.29.2023
05.29.2024
11.27.2024
05.28.2025
11.26.2025</t>
  </si>
  <si>
    <t>06.24.2015
12.23.2015
06.22.2016
12.21.2016
06.21.2017
12.20.2017
06.20.2018
12.19.2018
06.19.2019
12.18.2019
06.17.2020
12.16.2020
06.16.2021
12.15.2021
06.15.2022
12.14.2022
06.14.2023
12.13.2023
06.12.2024
12.11.2024
06.11.2025
12.10.2025</t>
  </si>
  <si>
    <t>07.06.2016
01.04.2017
07.05.2017
01.03.2018
07.04.2018
01.02.2019
07.03.2019
01.01.2020
07.01.2020
12.30.2020
06.30.2021
12.29.2021
06.29.2022
12.28.2022
06.28.2023
12.27.2023
06.26.2024
12.25.2024
06.25.2025
12.24.2025</t>
  </si>
  <si>
    <t>07.27.2016
01.25.2017
07.26.2017
01.24.2018
07.25.2018
01.23.2019
07.24.2019
01.22.2020
07.22.2020
01.20.2021
07.21.2021
01.19.2022
07.20.2022
01.18.2023
07.19.2023
01.17.2024
07.17.2024
01.15.2025
07.16.2025
01.14.2026</t>
  </si>
  <si>
    <t>10.07.2015
04.06.2016
10.05.2016
04.05.2017
10.04.2017
04.04.2018
10.03.2018
04.03.2019
10.02.2019
04.01.2020
09.30.2020
03.31.2021
09.29.2021
03.30.2022
09.28.2022
03.29.2023
09.27.2023
03.27.2024
09.25.2024
03.26.2025
09.24.2025
03.25.2026</t>
  </si>
  <si>
    <t>11.04.2015
05.04.2016
11.02.2016
05.03.2017
11.01.2017
05.02.2018
10.31.2018
05.01.2019
10.30.2019
04.29.2020
10.28.2020
04.28.2021
10.27.2021
04.27.2022
10.26.2022
04.26.2023
10.25.2023
04.24.2024
10.23.2024
04.23.2025
10.22.2025
04.22.2026</t>
  </si>
  <si>
    <t>11.18.2015
04.18.2016
11.16.2016
05.17.2017
11.15.2017
05.16.2018
11.14.2018
05.15.2019
11.13.2019
05.13.2020
11.11.2020
05.12.2021
11.10.2021
05.11.2022
11.09.2022
05.10.2023
11.08.2023
05.08.2024
11.06.2024
05.07.2025
11.05.2025
05.06.2026</t>
  </si>
  <si>
    <t>12.09.2015
06.08.2016
12.07.2016
06.07.2017
12.06.2017
06.06.2018
12.05.2018
06.05.2019
12.04.2019
06.03.2020
12.02.2020
06.02.2021
12.01.2021
06.01.2022
11.30.2022
05.31.2023
11.29.2023
05.29.2024
11.27.2024
05.28.2025
11.26.2025
05.27.2026</t>
  </si>
  <si>
    <t>06.03.20
12.02.20
06.02.21
12.01.21
06.01.22
11.30.22
05.31.23
11.29.23
05.29.24
11.27.24
05.28.25
11.26.25
05.27.26
11.25.26
05.26.27</t>
  </si>
  <si>
    <t>UA4000207518</t>
  </si>
  <si>
    <t>UA4000207880</t>
  </si>
  <si>
    <t>05.27.2020
11.25.2020
05.26.2021
11.24.2021
05.25.2022
11.23.2022
05.24.2023
11.22.2023
05.22.2024</t>
  </si>
  <si>
    <t>02.19.2020
08.19.2020
02.17.2021
08.18.2021
02.16.2022
08.17.2022
02.15.2023</t>
  </si>
  <si>
    <t>UA4000207682</t>
  </si>
  <si>
    <t>EUR</t>
  </si>
  <si>
    <t>01.28.2015
07.29.2015
01.27.2016
07.27.2016
01.25.2017
07.26.2017
01.24.2018
07.25.2018
01.23.2019
07.24.2019
01.22.2020
07.22.2020
01.20.2021
07.21.2021
01.19.2022
07.20.2022
01.18.2023
07.19.2023
01.17.2024</t>
  </si>
  <si>
    <t>02.18.2015
08.19.2015
02.17.2016
08.17.2016
02.15.2017
08.16.2017
02.14.2018
08.15.2018
02.13.2019
08.14.2019
02.12.2020
08.12.2020
02.10.2021
08.11.2021
02.09.2022
08.10.2022
02.08.2023
08.09.2023
02.07.2024</t>
  </si>
  <si>
    <t>03.04.2015
09.02.2015
03.02.2016
08.31.2016
03.01.2017
08.30.2017
02.28.2018
08.29.2018
02.27.2019
08.28.2019
02.26.2020
08.26.2020
02.24.2021
08.25.2021
02.23.2022
08.24.2022
02.22.2023
08.23.2023
02.21.2024</t>
  </si>
  <si>
    <t xml:space="preserve"> UAH</t>
  </si>
  <si>
    <t>UA4000212252</t>
  </si>
  <si>
    <t>UAH
(capitalization)
According to the CMU resolution dated 23.09.2020 № 881</t>
  </si>
  <si>
    <t>45,75
(excluding 03.29.21– 45,25)</t>
  </si>
  <si>
    <t>03.29.2021
09.27.2021
03.28.2022
09.26.2022
03.27.2023
09.25.2023
03.25.2024
09.23.2024
03.24.2025
09.22.2025
03.23.2026
09.21.2026
03.22.2027
09.20.2027
03.20.2028
09.18.2028
03.19.2029
09.17.2029
03.18.2030
09.16.2030
03.17.2031
09.15.2031
03.15.2032
09.13.2032
03.14.2033
09.12.2033
03.13.2034
09.11.2034
03.12.2035
09.10.2035</t>
  </si>
  <si>
    <t>UA4000213227</t>
  </si>
  <si>
    <t>05.05.21
11.03.21
05.04.22
11.02.22
05.03.23
11.01.23</t>
  </si>
  <si>
    <t>08.05.21
02.03.22
08.04.22
02.02.23</t>
  </si>
  <si>
    <t>UA4000215909</t>
  </si>
  <si>
    <t>UA4000216774</t>
  </si>
  <si>
    <t>UA4000216923</t>
  </si>
  <si>
    <t>05.26.21
11.24.21
05.25.22
11.23.22</t>
  </si>
  <si>
    <t>09.30.21
03.31.22
09.29.22
03.30.23</t>
  </si>
  <si>
    <t>UA4000218333</t>
  </si>
  <si>
    <t>UA4000218325</t>
  </si>
  <si>
    <t>UA4000218531</t>
  </si>
  <si>
    <t>UA4000218572</t>
  </si>
  <si>
    <t>UAH
(capitalization)
According to the CMU resolution dated 03.29.2021 № 268</t>
  </si>
  <si>
    <t>11.17.21
05.18.22
11.16.22
05.17.23
11.15.23
05.15.24
11.13.24
05.14.25
11.12.25
05.13.26</t>
  </si>
  <si>
    <t>09.22.21
03.23.22
09.21.22
03.22.23
09.20.23
03.20.24
09.18.24
03.19.25
09.17.25
03.18.26
09.16.26
03.17.27
09.15.27
03.15.28
09.13.28
03.14.29
09.12.29
03.13.30
09.11.30
03.12.31
09.10.31
03.10.32
09.08.32
03.09.33
09.07.33
03.08.34
09.06.34
03.07.35
09.05.35
03.05.36</t>
  </si>
  <si>
    <t>46,00
(excluding 09.22.2021– 26,29)</t>
  </si>
  <si>
    <t>UA4000219208</t>
  </si>
  <si>
    <t>UA4000219778</t>
  </si>
  <si>
    <t xml:space="preserve">01.05.22
07.06.22
01.04.23
07.05.23
01.03.24
07.03.24
</t>
  </si>
  <si>
    <t>08.27.21
02.25.22
08.26.22</t>
  </si>
  <si>
    <t>UA4000220412</t>
  </si>
  <si>
    <t xml:space="preserve">10.07.21
04.07.22
10.06.22
04.06.23
10.05.23
10.07.21
04.07.22
10.06.22
04.06.23
10.05.23
</t>
  </si>
  <si>
    <t>UA4000221907</t>
  </si>
  <si>
    <t>UA4000221568</t>
  </si>
  <si>
    <t>UA4000222509</t>
  </si>
  <si>
    <t>UA4000222145</t>
  </si>
  <si>
    <t>12.15.2021                                            06.15.2022                                        12.14.2022</t>
  </si>
  <si>
    <t>12.02.2021                  06.02.2022                           12.01.2022</t>
  </si>
  <si>
    <t>UA4000223044</t>
  </si>
  <si>
    <t>UA4000222152</t>
  </si>
  <si>
    <t xml:space="preserve">12.08.2021  06.08.2022  12.07.2022  06.07.2023  12.06.2023  06.05.2024  12.04.2024  06.04.2025  12.03.2025  06.03.2026  12.02.2026  06.02.2027  12.01.2027  05.31.2028  11.29.2028  05.30.2029  11.28.2029  05.29.2030  11.27.2030  05.28.2031 11.26.2031  05.26.2032  11.24.2032  05.25.2033  11.23.2033  05.24.2034  11.22.2034  05.23.2035  11.21.2035  05.21.2036  11.19.2036   </t>
  </si>
  <si>
    <t>UAH
(capitalization)
According to the CMU resolution dated 09.22.2021. № 982</t>
  </si>
  <si>
    <t>49,15 (excluding 12.08.21– 3,24)</t>
  </si>
  <si>
    <t>UA4000223853</t>
  </si>
  <si>
    <t>12.21.2022</t>
  </si>
  <si>
    <t>06.23/2022
12.22.2022</t>
  </si>
  <si>
    <t>12.22.2022</t>
  </si>
  <si>
    <t>UA4000224570</t>
  </si>
  <si>
    <t xml:space="preserve">UAH
</t>
  </si>
  <si>
    <t>02.16.2022
08.17.2022
02.15.2023
08.16.2023
02.14.2024</t>
  </si>
  <si>
    <t>UA4000224380</t>
  </si>
  <si>
    <t>01.19.2021                      07.20.2022                                     01.18.2023</t>
  </si>
  <si>
    <t>05.04.2022                               11.02.2022                       05.03.2023                       11.01.2023                      05.03.2023                          11.01.2023                      05.01.2024                    10.30.2024</t>
  </si>
  <si>
    <t>UA4000225791</t>
  </si>
  <si>
    <t>07.15.2021
01.13.2022
07.14.2022</t>
  </si>
  <si>
    <t>07.21.2021
01.19.2022
07.20.2022</t>
  </si>
  <si>
    <t>UA4000225668</t>
  </si>
  <si>
    <t>UA4000225775</t>
  </si>
  <si>
    <t>03/15/2022</t>
  </si>
  <si>
    <t xml:space="preserve">04.28.2022
10.27.2022
04.27.2023
</t>
  </si>
  <si>
    <t>UA4000225809</t>
  </si>
  <si>
    <t>06.21.2023</t>
  </si>
  <si>
    <t xml:space="preserve">06.22.2022
12.21.2022
06.21.2023
</t>
  </si>
  <si>
    <t>UA4000225676</t>
  </si>
  <si>
    <t>UAH
According to the CMU resolution dated 02.25.2022. № 156</t>
  </si>
  <si>
    <t xml:space="preserve">06.03.2023
04.03.2024
03.03.2025
02.03.2026
01.03.2027
28.02.2028
26.02.2029
25.02.2030
24.02.2031
23.02.2032
21.02.2033
20.02.2034
19.02.2035
18.02.2036
16.02.2037
</t>
  </si>
  <si>
    <t>02.16.2037</t>
  </si>
  <si>
    <t>UA4000225866</t>
  </si>
  <si>
    <t>04.26.2021</t>
  </si>
  <si>
    <t>UA4000225817</t>
  </si>
  <si>
    <t>UA4000225833</t>
  </si>
  <si>
    <t>UA4000225858</t>
  </si>
  <si>
    <t xml:space="preserve">11.04.2023
09.04.2024
08.04.2025
07.04.2026
06.04.2027
04.04.2028
03.04.2029
02.04.2030
01.04.2031
30.03.2032
29.03.2033
28.03.2034
27.03.2035
25.03.2036
24.03.2037
</t>
  </si>
  <si>
    <t>19.04.2023, 17.04.2024, 16.04.2025, 15.04.2026, 14.04.2027, 12.04.2028, 11.04.2029, 10.04.2030, 09.04.2031, 07.04.2032, 06.04.2033, 05.04.2034, 04.04.2035, 02.04.2036, 01.04.2037</t>
  </si>
  <si>
    <t>03.24.2037</t>
  </si>
  <si>
    <t>26.04.2023, 24.04.2024, 23.04.2025, 22.04.2026, 21.04.2027, 19.04.2028, 18.04.2029, 17.04.2030, 16.04.2031, 14.04.2032, 13.04.2033, 12.04.2034, 11.04.2035, 09.04.2036, 08.04.2037</t>
  </si>
  <si>
    <t>Outstanding Domestic Bonds
 as of July 1, 2022.
(Nominal value of one bond is 1 000 units of currency)</t>
  </si>
  <si>
    <t>UA4000225957</t>
  </si>
  <si>
    <t>UA4000225981</t>
  </si>
  <si>
    <t>UA4000226138</t>
  </si>
  <si>
    <t>UA4000225940</t>
  </si>
  <si>
    <t>UA4000225874</t>
  </si>
  <si>
    <t>26/05/2022                   24/11/2022                                        25/05/2023</t>
  </si>
  <si>
    <t>UA4000226039</t>
  </si>
  <si>
    <t xml:space="preserve">
12.15.2022
06.15.2023
</t>
  </si>
  <si>
    <t>UA4000226120</t>
  </si>
  <si>
    <t xml:space="preserve">
12.22.2022
06.22.2023
</t>
  </si>
  <si>
    <t>UA4000225908</t>
  </si>
  <si>
    <t>10.26.2021                                            04.26.2022                                        10.25.2022</t>
  </si>
  <si>
    <t>UA4000225999</t>
  </si>
  <si>
    <t>According to the CMU resolution dated 02.25.2022. № 156</t>
  </si>
  <si>
    <t>UA4000225890</t>
  </si>
  <si>
    <t>UA4000225916</t>
  </si>
  <si>
    <t>UA4000225924</t>
  </si>
  <si>
    <t>UA4000226112</t>
  </si>
  <si>
    <t>UAH                                                                      According to the CMU resolution dated 02.25.2022. № 156</t>
  </si>
  <si>
    <t>08.06.2023, 06.06.2024, 05.06.2025, 04.06.2026, 03.06.2027, 01.06.2028, 31.05.2029, 30.05.2030, 29.05.2031, 27.05.2032, 26.05.2033, 25.05.2034, 24.05.2035, 22.05.2036, 21.05.2037, 20.05.2038, 19.05.2039, 17.05.2040, 16.05.2041, 15.05.2042, 14.05.2043, 12.05.2044, 11.05.2045, 10.05.2046, 09.05.2047, 07.05.2048, 06.05.2049, 05.05.2050, 04.05.2051, 02.05.2052.</t>
  </si>
  <si>
    <t xml:space="preserve">12.05.2023
10.05.2024
09.05.2025
08.05.2026
07.05.2027
05.05.2028
04.05.2029
03.05.2030
02.05.2031
30.04.2032
29.04.2033
28.04.2034
27.04.2035
25.04.2036
24.04.2037
</t>
  </si>
  <si>
    <t xml:space="preserve">11.05.2023
09.05.2024
08.05.2025
07.05.2026
06.05.2027
04.05.2028
03.05.2029
02.05.2030
01.05.2031
29.04.2032
28.04.2033
27.04.2034
26.04.2035
24.04.2036
23.04.2037
</t>
  </si>
  <si>
    <t xml:space="preserve">08.05.2023
06.05.2024
05.05.2025
04.05.2026
03.05.2027
01.05.2028
30.04.2029
29.04.2030
28.04.2031
26.04.2032
25.04.2033
24.04.2034
23.04.2035
21.04.2036
20.04.2037
</t>
  </si>
  <si>
    <t>21.06.2023, 19.06.2024, 18.06.2025, 17.06.2026, 16.06.2027, 14.06.2028, 13.06.2029, 12.06.2030, 11.06.2031, 09.06.2032, 08.06.2033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</si>
</sst>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dd/yy;@"/>
    <numFmt numFmtId="165" formatCode="m/d/yy;@"/>
    <numFmt numFmtId="166" formatCode="mm/dd/yyyy;@"/>
  </numFmts>
  <fonts count="11">
    <font>
      <sz val="11"/>
      <color theme="1"/>
      <name val="Calibri"/>
      <family val="2"/>
      <charset val="204"/>
      <scheme val="minor"/>
    </font>
    <font>
      <sz val="12"/>
      <name val="Times New Roman"/>
      <family val="1"/>
      <charset val="204"/>
    </font>
    <font>
      <sz val="12"/>
      <name val="Calibri"/>
      <family val="2"/>
      <charset val="204"/>
      <scheme val="minor"/>
    </font>
    <font>
      <sz val="12"/>
      <name val="Times New Roman Cyr"/>
      <charset val="204"/>
    </font>
    <font>
      <b/>
      <sz val="12"/>
      <name val="Times New Roman"/>
      <family val="1"/>
      <charset val="204"/>
    </font>
    <font>
      <b/>
      <sz val="14"/>
      <name val="Times New Roman"/>
      <family val="1"/>
      <charset val="204"/>
    </font>
    <font>
      <sz val="12"/>
      <name val="Times New Roman"/>
      <family val="1"/>
      <charset val="204"/>
    </font>
    <font>
      <b/>
      <sz val="24"/>
      <color theme="3" tint="-0.499984740745262"/>
      <name val="Times New Roman"/>
      <family val="1"/>
      <charset val="204"/>
    </font>
    <font>
      <sz val="11"/>
      <color theme="1"/>
      <name val="Calibri"/>
      <family val="2"/>
      <charset val="204"/>
      <scheme val="minor"/>
    </font>
    <font>
      <sz val="9"/>
      <name val="Times New Roman Cyr"/>
      <charset val="204"/>
    </font>
    <font>
      <sz val="10"/>
      <name val="Times New Roman Cyr"/>
      <charset val="204"/>
    </font>
  </fonts>
  <fills count="13">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2"/>
        <bgColor indexed="64"/>
      </patternFill>
    </fill>
    <fill>
      <patternFill patternType="solid">
        <fgColor rgb="FFFF0000"/>
        <bgColor indexed="64"/>
      </patternFill>
    </fill>
    <fill>
      <patternFill patternType="solid">
        <fgColor theme="2"/>
        <bgColor theme="0" tint="-0.14999847407452621"/>
      </patternFill>
    </fill>
    <fill>
      <patternFill patternType="solid">
        <fgColor theme="6" tint="0.79998168889431442"/>
        <bgColor indexed="64"/>
      </patternFill>
    </fill>
    <fill>
      <patternFill patternType="solid">
        <fgColor theme="6" tint="0.79998168889431442"/>
        <bgColor theme="0" tint="-0.14999847407452621"/>
      </patternFill>
    </fill>
    <fill>
      <patternFill patternType="solid">
        <fgColor theme="0" tint="-4.9989318521683403E-2"/>
        <bgColor indexed="64"/>
      </patternFill>
    </fill>
    <fill>
      <patternFill patternType="solid">
        <fgColor theme="0" tint="-4.9989318521683403E-2"/>
        <bgColor theme="0" tint="-0.14999847407452621"/>
      </patternFill>
    </fill>
    <fill>
      <patternFill patternType="solid">
        <fgColor theme="0"/>
        <bgColor theme="0" tint="-0.14999847407452621"/>
      </patternFill>
    </fill>
  </fills>
  <borders count="7">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theme="5" tint="0.39997558519241921"/>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s>
  <cellStyleXfs count="2">
    <xf numFmtId="0" fontId="0" fillId="0" borderId="0"/>
    <xf numFmtId="0" fontId="8" fillId="0" borderId="0"/>
  </cellStyleXfs>
  <cellXfs count="89">
    <xf numFmtId="0" fontId="0" fillId="0" borderId="0" xfId="0"/>
    <xf numFmtId="0" fontId="1" fillId="0" borderId="0" xfId="0" applyFont="1" applyFill="1"/>
    <xf numFmtId="0" fontId="1" fillId="0" borderId="1" xfId="0"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2" fontId="1" fillId="0" borderId="1" xfId="0" applyNumberFormat="1" applyFont="1" applyFill="1" applyBorder="1" applyAlignment="1">
      <alignment horizontal="center" vertical="center" wrapText="1"/>
    </xf>
    <xf numFmtId="0" fontId="1" fillId="0" borderId="2" xfId="0" applyFont="1" applyFill="1" applyBorder="1" applyAlignment="1">
      <alignment horizontal="center" vertical="center"/>
    </xf>
    <xf numFmtId="164" fontId="1" fillId="0" borderId="1" xfId="0" applyNumberFormat="1" applyFont="1" applyFill="1" applyBorder="1" applyAlignment="1">
      <alignment horizontal="center" vertical="center"/>
    </xf>
    <xf numFmtId="165" fontId="1" fillId="0" borderId="0" xfId="0" applyNumberFormat="1" applyFont="1" applyFill="1"/>
    <xf numFmtId="165" fontId="1" fillId="0" borderId="0" xfId="0" applyNumberFormat="1" applyFont="1" applyFill="1" applyAlignment="1">
      <alignment wrapText="1"/>
    </xf>
    <xf numFmtId="164" fontId="1" fillId="0" borderId="1" xfId="0" applyNumberFormat="1" applyFont="1" applyFill="1" applyBorder="1" applyAlignment="1">
      <alignment horizontal="center" vertical="center" wrapText="1"/>
    </xf>
    <xf numFmtId="3" fontId="1" fillId="0" borderId="3" xfId="0" applyNumberFormat="1" applyFont="1" applyFill="1" applyBorder="1" applyAlignment="1">
      <alignment horizontal="center" vertical="center" wrapText="1"/>
    </xf>
    <xf numFmtId="3" fontId="6" fillId="0" borderId="1" xfId="0" applyNumberFormat="1" applyFont="1" applyFill="1" applyBorder="1" applyAlignment="1">
      <alignment horizontal="center" vertical="center" wrapText="1"/>
    </xf>
    <xf numFmtId="164" fontId="6" fillId="0" borderId="1" xfId="0" applyNumberFormat="1" applyFont="1" applyFill="1" applyBorder="1" applyAlignment="1">
      <alignment horizontal="center" vertical="center"/>
    </xf>
    <xf numFmtId="2" fontId="6" fillId="0" borderId="1" xfId="0" applyNumberFormat="1" applyFont="1" applyFill="1" applyBorder="1" applyAlignment="1">
      <alignment horizontal="center" vertical="center" wrapText="1"/>
    </xf>
    <xf numFmtId="4" fontId="1" fillId="0" borderId="1" xfId="0" applyNumberFormat="1" applyFont="1" applyFill="1" applyBorder="1" applyAlignment="1">
      <alignment horizontal="center" vertical="center" wrapText="1"/>
    </xf>
    <xf numFmtId="3" fontId="1" fillId="0" borderId="4" xfId="0" applyNumberFormat="1" applyFont="1" applyFill="1" applyBorder="1" applyAlignment="1">
      <alignment horizontal="center" vertical="center" wrapText="1"/>
    </xf>
    <xf numFmtId="0" fontId="1" fillId="0" borderId="0" xfId="0" applyFont="1" applyFill="1" applyAlignment="1">
      <alignment vertical="center"/>
    </xf>
    <xf numFmtId="164" fontId="0" fillId="0" borderId="0" xfId="0" applyNumberFormat="1" applyAlignment="1">
      <alignment vertical="center"/>
    </xf>
    <xf numFmtId="14" fontId="1" fillId="0" borderId="0" xfId="0" applyNumberFormat="1" applyFont="1" applyFill="1"/>
    <xf numFmtId="14" fontId="1" fillId="0" borderId="2" xfId="0" applyNumberFormat="1" applyFont="1" applyFill="1" applyBorder="1" applyAlignment="1">
      <alignment horizontal="center" vertical="center" wrapText="1"/>
    </xf>
    <xf numFmtId="0" fontId="4" fillId="0" borderId="5" xfId="0" applyFont="1" applyFill="1" applyBorder="1" applyAlignment="1">
      <alignment horizontal="center" vertical="center"/>
    </xf>
    <xf numFmtId="0" fontId="5" fillId="0" borderId="5" xfId="0" applyFont="1" applyFill="1" applyBorder="1" applyAlignment="1">
      <alignment horizontal="center" vertical="center" wrapText="1"/>
    </xf>
    <xf numFmtId="14" fontId="1" fillId="0" borderId="5" xfId="0" applyNumberFormat="1" applyFont="1" applyFill="1" applyBorder="1" applyAlignment="1">
      <alignment horizontal="center" vertical="center" wrapText="1"/>
    </xf>
    <xf numFmtId="14" fontId="5" fillId="0" borderId="5" xfId="0" applyNumberFormat="1" applyFont="1" applyFill="1" applyBorder="1" applyAlignment="1">
      <alignment horizontal="center" vertical="center" wrapText="1"/>
    </xf>
    <xf numFmtId="0" fontId="1" fillId="3" borderId="2" xfId="0" applyFont="1" applyFill="1" applyBorder="1" applyAlignment="1">
      <alignment horizontal="center" vertical="center"/>
    </xf>
    <xf numFmtId="0" fontId="1" fillId="3" borderId="1" xfId="0" applyFont="1" applyFill="1" applyBorder="1" applyAlignment="1">
      <alignment horizontal="center" vertical="center" wrapText="1"/>
    </xf>
    <xf numFmtId="3" fontId="1" fillId="3" borderId="1" xfId="0" applyNumberFormat="1" applyFont="1" applyFill="1" applyBorder="1" applyAlignment="1">
      <alignment horizontal="center" vertical="center" wrapText="1"/>
    </xf>
    <xf numFmtId="164" fontId="1" fillId="3" borderId="1" xfId="0" applyNumberFormat="1" applyFont="1" applyFill="1" applyBorder="1" applyAlignment="1">
      <alignment horizontal="center" vertical="center"/>
    </xf>
    <xf numFmtId="2" fontId="1" fillId="3" borderId="1" xfId="0" applyNumberFormat="1" applyFont="1" applyFill="1" applyBorder="1" applyAlignment="1">
      <alignment horizontal="center" vertical="center" wrapText="1"/>
    </xf>
    <xf numFmtId="3" fontId="1" fillId="3" borderId="4" xfId="0" applyNumberFormat="1" applyFont="1" applyFill="1" applyBorder="1" applyAlignment="1">
      <alignment horizontal="center" vertical="center" wrapText="1"/>
    </xf>
    <xf numFmtId="14" fontId="1" fillId="3" borderId="2" xfId="0" applyNumberFormat="1" applyFont="1" applyFill="1" applyBorder="1" applyAlignment="1">
      <alignment horizontal="center" vertical="center" wrapText="1"/>
    </xf>
    <xf numFmtId="0" fontId="1" fillId="3" borderId="0" xfId="0" applyFont="1" applyFill="1"/>
    <xf numFmtId="14" fontId="1" fillId="4" borderId="2" xfId="0" applyNumberFormat="1" applyFont="1" applyFill="1" applyBorder="1" applyAlignment="1">
      <alignment horizontal="center" vertical="center" wrapText="1"/>
    </xf>
    <xf numFmtId="0" fontId="1" fillId="4" borderId="0" xfId="0" applyFont="1" applyFill="1"/>
    <xf numFmtId="164" fontId="1" fillId="3" borderId="1" xfId="0" applyNumberFormat="1" applyFont="1" applyFill="1" applyBorder="1" applyAlignment="1">
      <alignment horizontal="center" vertical="center" wrapText="1"/>
    </xf>
    <xf numFmtId="14" fontId="1" fillId="3" borderId="5" xfId="0" applyNumberFormat="1" applyFont="1" applyFill="1" applyBorder="1" applyAlignment="1">
      <alignment horizontal="center" vertical="center" wrapText="1"/>
    </xf>
    <xf numFmtId="0" fontId="1" fillId="5" borderId="2" xfId="0" applyFont="1" applyFill="1" applyBorder="1" applyAlignment="1">
      <alignment horizontal="center" vertical="center"/>
    </xf>
    <xf numFmtId="0" fontId="1" fillId="5" borderId="1" xfId="0" applyFont="1" applyFill="1" applyBorder="1" applyAlignment="1">
      <alignment horizontal="center" vertical="center" wrapText="1"/>
    </xf>
    <xf numFmtId="3" fontId="1" fillId="5" borderId="1" xfId="0" applyNumberFormat="1" applyFont="1" applyFill="1" applyBorder="1" applyAlignment="1">
      <alignment horizontal="center" vertical="center" wrapText="1"/>
    </xf>
    <xf numFmtId="164" fontId="1" fillId="5" borderId="1" xfId="0" applyNumberFormat="1" applyFont="1" applyFill="1" applyBorder="1" applyAlignment="1">
      <alignment horizontal="center" vertical="center" wrapText="1"/>
    </xf>
    <xf numFmtId="164" fontId="1" fillId="5" borderId="1" xfId="0" applyNumberFormat="1" applyFont="1" applyFill="1" applyBorder="1" applyAlignment="1">
      <alignment horizontal="center" vertical="center"/>
    </xf>
    <xf numFmtId="2" fontId="1" fillId="5" borderId="1" xfId="0" applyNumberFormat="1" applyFont="1" applyFill="1" applyBorder="1" applyAlignment="1">
      <alignment horizontal="center" vertical="center" wrapText="1"/>
    </xf>
    <xf numFmtId="3" fontId="1" fillId="5" borderId="4" xfId="0" applyNumberFormat="1" applyFont="1" applyFill="1" applyBorder="1" applyAlignment="1">
      <alignment horizontal="center" vertical="center" wrapText="1"/>
    </xf>
    <xf numFmtId="14" fontId="1" fillId="6" borderId="2" xfId="0" applyNumberFormat="1" applyFont="1" applyFill="1" applyBorder="1" applyAlignment="1">
      <alignment horizontal="center" vertical="center" wrapText="1"/>
    </xf>
    <xf numFmtId="0" fontId="1" fillId="6" borderId="0" xfId="0" applyFont="1" applyFill="1"/>
    <xf numFmtId="0" fontId="1" fillId="8" borderId="2" xfId="0" applyFont="1" applyFill="1" applyBorder="1" applyAlignment="1">
      <alignment horizontal="center" vertical="center"/>
    </xf>
    <xf numFmtId="0" fontId="1" fillId="8" borderId="1" xfId="0" applyFont="1" applyFill="1" applyBorder="1" applyAlignment="1">
      <alignment horizontal="center" vertical="center" wrapText="1"/>
    </xf>
    <xf numFmtId="3" fontId="1" fillId="8" borderId="1" xfId="0" applyNumberFormat="1" applyFont="1" applyFill="1" applyBorder="1" applyAlignment="1">
      <alignment horizontal="center" vertical="center" wrapText="1"/>
    </xf>
    <xf numFmtId="164" fontId="1" fillId="8" borderId="1" xfId="0" applyNumberFormat="1" applyFont="1" applyFill="1" applyBorder="1" applyAlignment="1">
      <alignment horizontal="center" vertical="center"/>
    </xf>
    <xf numFmtId="2" fontId="1" fillId="8" borderId="1" xfId="0" applyNumberFormat="1" applyFont="1" applyFill="1" applyBorder="1" applyAlignment="1">
      <alignment horizontal="center" vertical="center" wrapText="1"/>
    </xf>
    <xf numFmtId="3" fontId="1" fillId="8" borderId="4" xfId="0" applyNumberFormat="1" applyFont="1" applyFill="1" applyBorder="1" applyAlignment="1">
      <alignment horizontal="center" vertical="center" wrapText="1"/>
    </xf>
    <xf numFmtId="14" fontId="1" fillId="3" borderId="1" xfId="0" applyNumberFormat="1"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1" xfId="0" applyFont="1" applyFill="1" applyBorder="1" applyAlignment="1">
      <alignment horizontal="center" vertical="center" wrapText="1"/>
    </xf>
    <xf numFmtId="3" fontId="1" fillId="2" borderId="1"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xf>
    <xf numFmtId="2" fontId="1" fillId="2" borderId="1" xfId="0" applyNumberFormat="1" applyFont="1" applyFill="1" applyBorder="1" applyAlignment="1">
      <alignment horizontal="center" vertical="center" wrapText="1"/>
    </xf>
    <xf numFmtId="164" fontId="1" fillId="10" borderId="1" xfId="0" applyNumberFormat="1" applyFont="1" applyFill="1" applyBorder="1" applyAlignment="1">
      <alignment horizontal="center" vertical="center"/>
    </xf>
    <xf numFmtId="164" fontId="5" fillId="0" borderId="5" xfId="0" applyNumberFormat="1" applyFont="1" applyFill="1" applyBorder="1" applyAlignment="1">
      <alignment horizontal="center" vertical="center" wrapText="1"/>
    </xf>
    <xf numFmtId="164" fontId="1" fillId="0" borderId="0" xfId="0" applyNumberFormat="1" applyFont="1" applyFill="1"/>
    <xf numFmtId="166" fontId="5" fillId="0" borderId="5" xfId="0" applyNumberFormat="1" applyFont="1" applyFill="1" applyBorder="1" applyAlignment="1">
      <alignment horizontal="center" vertical="center" wrapText="1"/>
    </xf>
    <xf numFmtId="166" fontId="1" fillId="5" borderId="1" xfId="0" applyNumberFormat="1" applyFont="1" applyFill="1" applyBorder="1" applyAlignment="1">
      <alignment horizontal="center" vertical="center" wrapText="1"/>
    </xf>
    <xf numFmtId="166" fontId="1" fillId="3" borderId="1" xfId="0" applyNumberFormat="1" applyFont="1" applyFill="1" applyBorder="1" applyAlignment="1">
      <alignment horizontal="center" vertical="center" wrapText="1"/>
    </xf>
    <xf numFmtId="166" fontId="1" fillId="0" borderId="1" xfId="0" applyNumberFormat="1" applyFont="1" applyFill="1" applyBorder="1" applyAlignment="1">
      <alignment horizontal="center" vertical="center" wrapText="1"/>
    </xf>
    <xf numFmtId="166" fontId="3" fillId="9" borderId="5" xfId="0" applyNumberFormat="1" applyFont="1" applyFill="1" applyBorder="1" applyAlignment="1">
      <alignment horizontal="center" vertical="center" wrapText="1"/>
    </xf>
    <xf numFmtId="166" fontId="2" fillId="0" borderId="1" xfId="0" applyNumberFormat="1" applyFont="1" applyFill="1" applyBorder="1" applyAlignment="1">
      <alignment horizontal="center" vertical="center" wrapText="1"/>
    </xf>
    <xf numFmtId="166" fontId="3" fillId="0" borderId="1" xfId="0" applyNumberFormat="1" applyFont="1" applyFill="1" applyBorder="1" applyAlignment="1">
      <alignment horizontal="center" vertical="center" wrapText="1"/>
    </xf>
    <xf numFmtId="166" fontId="3" fillId="7" borderId="5" xfId="0" applyNumberFormat="1" applyFont="1" applyFill="1" applyBorder="1" applyAlignment="1">
      <alignment horizontal="center" vertical="center" wrapText="1"/>
    </xf>
    <xf numFmtId="166" fontId="9" fillId="2" borderId="5" xfId="0" applyNumberFormat="1" applyFont="1" applyFill="1" applyBorder="1" applyAlignment="1">
      <alignment horizontal="center" vertical="center" wrapText="1"/>
    </xf>
    <xf numFmtId="166" fontId="1" fillId="2" borderId="1" xfId="0" applyNumberFormat="1" applyFont="1" applyFill="1" applyBorder="1" applyAlignment="1">
      <alignment horizontal="center" vertical="center" wrapText="1"/>
    </xf>
    <xf numFmtId="166" fontId="1" fillId="0" borderId="0" xfId="0" applyNumberFormat="1" applyFont="1" applyFill="1"/>
    <xf numFmtId="0" fontId="1" fillId="10" borderId="2" xfId="0" applyFont="1" applyFill="1" applyBorder="1" applyAlignment="1">
      <alignment horizontal="center" vertical="center"/>
    </xf>
    <xf numFmtId="0" fontId="1" fillId="10" borderId="1" xfId="0" applyFont="1" applyFill="1" applyBorder="1" applyAlignment="1">
      <alignment horizontal="center" vertical="center" wrapText="1"/>
    </xf>
    <xf numFmtId="3" fontId="1" fillId="10" borderId="1" xfId="0" applyNumberFormat="1" applyFont="1" applyFill="1" applyBorder="1" applyAlignment="1">
      <alignment horizontal="center" vertical="center" wrapText="1"/>
    </xf>
    <xf numFmtId="14" fontId="1" fillId="10" borderId="1" xfId="0" applyNumberFormat="1" applyFont="1" applyFill="1" applyBorder="1" applyAlignment="1">
      <alignment horizontal="center" vertical="center" wrapText="1"/>
    </xf>
    <xf numFmtId="2" fontId="1" fillId="10" borderId="1" xfId="0" applyNumberFormat="1" applyFont="1" applyFill="1" applyBorder="1" applyAlignment="1">
      <alignment horizontal="center" vertical="center" wrapText="1"/>
    </xf>
    <xf numFmtId="3" fontId="1" fillId="10" borderId="4" xfId="0" applyNumberFormat="1" applyFont="1" applyFill="1" applyBorder="1" applyAlignment="1">
      <alignment horizontal="center" vertical="center" wrapText="1"/>
    </xf>
    <xf numFmtId="14" fontId="10" fillId="10" borderId="5" xfId="0" applyNumberFormat="1" applyFont="1" applyFill="1" applyBorder="1" applyAlignment="1">
      <alignment horizontal="center" vertical="center" wrapText="1"/>
    </xf>
    <xf numFmtId="14" fontId="1" fillId="10" borderId="2" xfId="0" applyNumberFormat="1" applyFont="1" applyFill="1" applyBorder="1" applyAlignment="1">
      <alignment horizontal="center" vertical="center" wrapText="1"/>
    </xf>
    <xf numFmtId="0" fontId="1" fillId="10" borderId="0" xfId="0" applyFont="1" applyFill="1"/>
    <xf numFmtId="14" fontId="9" fillId="10" borderId="5" xfId="0" applyNumberFormat="1" applyFont="1" applyFill="1" applyBorder="1" applyAlignment="1">
      <alignment horizontal="center" vertical="center" wrapText="1"/>
    </xf>
    <xf numFmtId="166" fontId="1" fillId="10" borderId="1" xfId="0" applyNumberFormat="1" applyFont="1" applyFill="1" applyBorder="1" applyAlignment="1">
      <alignment horizontal="center" vertical="center" wrapText="1"/>
    </xf>
    <xf numFmtId="164" fontId="1" fillId="10" borderId="1" xfId="0" applyNumberFormat="1" applyFont="1" applyFill="1" applyBorder="1" applyAlignment="1">
      <alignment horizontal="center" vertical="center" wrapText="1"/>
    </xf>
    <xf numFmtId="14" fontId="1" fillId="10" borderId="5" xfId="0" applyNumberFormat="1" applyFont="1" applyFill="1" applyBorder="1" applyAlignment="1">
      <alignment horizontal="center" vertical="center" wrapText="1"/>
    </xf>
    <xf numFmtId="166" fontId="3" fillId="11" borderId="5" xfId="0" applyNumberFormat="1" applyFont="1" applyFill="1" applyBorder="1" applyAlignment="1">
      <alignment horizontal="center" vertical="center" wrapText="1"/>
    </xf>
    <xf numFmtId="166" fontId="3" fillId="12" borderId="5"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6" xfId="0" applyFont="1" applyFill="1" applyBorder="1" applyAlignment="1">
      <alignment horizontal="center" vertical="center" wrapText="1"/>
    </xf>
  </cellXfs>
  <cellStyles count="2">
    <cellStyle name="Звичайний 2" xfId="1" xr:uid="{00000000-0005-0000-0000-000001000000}"/>
    <cellStyle name="Обычный" xfId="0" builtinId="0"/>
  </cellStyles>
  <dxfs count="26">
    <dxf>
      <font>
        <b val="0"/>
        <i val="0"/>
        <strike val="0"/>
        <condense val="0"/>
        <extend val="0"/>
        <outline val="0"/>
        <shadow val="0"/>
        <u val="none"/>
        <vertAlign val="baseline"/>
        <sz val="12"/>
        <color auto="1"/>
        <name val="Times New Roman"/>
        <family val="1"/>
        <charset val="204"/>
        <scheme val="none"/>
      </font>
      <numFmt numFmtId="167" formatCode="dd/mm/yyyy"/>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2"/>
        <color auto="1"/>
        <name val="Times New Roman"/>
        <scheme val="none"/>
      </font>
      <numFmt numFmtId="167" formatCode="dd/mm/yyyy"/>
      <fill>
        <patternFill patternType="none">
          <fgColor indexed="64"/>
          <bgColor indexed="65"/>
        </patternFill>
      </fill>
      <alignment horizontal="center" vertical="center"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2"/>
        <color auto="1"/>
        <name val="Times New Roman"/>
        <family val="1"/>
        <charset val="204"/>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Times New Roman"/>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Times New Roman"/>
        <family val="1"/>
        <charset val="204"/>
        <scheme val="none"/>
      </font>
      <numFmt numFmtId="2" formatCode="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2" formatCode="0.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Times New Roman"/>
        <family val="1"/>
        <charset val="204"/>
        <scheme val="none"/>
      </font>
      <numFmt numFmtId="2" formatCode="0.0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family val="1"/>
        <charset val="204"/>
        <scheme val="none"/>
      </font>
      <numFmt numFmtId="164" formatCode="mm/dd/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164" formatCode="mm/dd/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Times New Roman"/>
        <family val="1"/>
        <charset val="204"/>
        <scheme val="none"/>
      </font>
      <numFmt numFmtId="166" formatCode="mm/dd/yyyy;@"/>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166" formatCode="mm/dd/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Times New Roman"/>
        <family val="1"/>
        <charset val="204"/>
        <scheme val="none"/>
      </font>
      <numFmt numFmtId="164" formatCode="mm/dd/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164" formatCode="mm/dd/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Times New Roman"/>
        <family val="1"/>
        <charset val="204"/>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Times New Roman"/>
        <family val="1"/>
        <charset val="204"/>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Times New Roman"/>
        <family val="1"/>
        <charset val="204"/>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sz val="12"/>
        <color auto="1"/>
        <name val="Times New Roman"/>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Times New Roman"/>
        <family val="1"/>
        <charset val="204"/>
        <scheme val="none"/>
      </font>
      <fill>
        <patternFill patternType="none">
          <fgColor indexed="64"/>
          <bgColor indexed="65"/>
        </patternFill>
      </fill>
      <alignment horizontal="center"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0" indent="0" justifyLastLine="0" shrinkToFit="0" readingOrder="0"/>
      <border diagonalUp="0" diagonalDown="0">
        <left/>
        <right/>
        <top style="thin">
          <color indexed="64"/>
        </top>
        <bottom/>
        <vertical/>
        <horizontal/>
      </border>
    </dxf>
    <dxf>
      <fill>
        <patternFill patternType="none">
          <fgColor indexed="64"/>
          <bgColor auto="1"/>
        </patternFill>
      </fill>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alignment horizontal="center" vertical="center" textRotation="0" wrapText="1" indent="0" justifyLastLine="0" shrinkToFit="0" readingOrder="0"/>
    </dxf>
    <dxf>
      <border>
        <bottom style="thin">
          <color indexed="64"/>
        </bottom>
      </border>
    </dxf>
    <dxf>
      <font>
        <b/>
        <i val="0"/>
        <strike val="0"/>
        <condense val="0"/>
        <extend val="0"/>
        <outline val="0"/>
        <shadow val="0"/>
        <u val="none"/>
        <vertAlign val="baseline"/>
        <sz val="14"/>
        <color auto="1"/>
        <name val="Times New Roman"/>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2" defaultPivotStyle="PivotStyleLight16"/>
  <colors>
    <mruColors>
      <color rgb="FFFFEA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Таблиця1" displayName="Таблиця1" ref="A2:K191" totalsRowCount="1" headerRowDxfId="25" dataDxfId="23" totalsRowDxfId="21" headerRowBorderDxfId="24" tableBorderDxfId="22">
  <autoFilter ref="A2:K190" xr:uid="{00000000-0009-0000-0100-000001000000}"/>
  <sortState xmlns:xlrd2="http://schemas.microsoft.com/office/spreadsheetml/2017/richdata2" ref="A3:K187">
    <sortCondition ref="K2:K187"/>
  </sortState>
  <tableColumns count="11">
    <tableColumn id="1" xr3:uid="{00000000-0010-0000-0000-000001000000}" name="№" dataDxfId="20" totalsRowDxfId="19"/>
    <tableColumn id="2" xr3:uid="{00000000-0010-0000-0000-000002000000}" name="ISIN" dataDxfId="18" totalsRowDxfId="17"/>
    <tableColumn id="3" xr3:uid="{00000000-0010-0000-0000-000003000000}" name="Tenor _x000a_(days)" dataDxfId="16" totalsRowDxfId="15"/>
    <tableColumn id="4" xr3:uid="{00000000-0010-0000-0000-000004000000}" name="Type and currency of the issue" dataDxfId="14" totalsRowDxfId="13"/>
    <tableColumn id="5" xr3:uid="{00000000-0010-0000-0000-000005000000}" name="Auction _x000a_date" dataDxfId="12" totalsRowDxfId="11"/>
    <tableColumn id="6" xr3:uid="{00000000-0010-0000-0000-000006000000}" name="Interest payment dates" dataDxfId="10" totalsRowDxfId="9"/>
    <tableColumn id="7" xr3:uid="{00000000-0010-0000-0000-000007000000}" name="Maturity _x000a_date" dataDxfId="8" totalsRowDxfId="7"/>
    <tableColumn id="8" xr3:uid="{00000000-0010-0000-0000-000008000000}" name="Nominal _x000a_yield (%)" totalsRowDxfId="6"/>
    <tableColumn id="9" xr3:uid="{00000000-0010-0000-0000-000009000000}" name="Coupon amount per instrument" dataDxfId="5" totalsRowDxfId="4"/>
    <tableColumn id="10" xr3:uid="{00000000-0010-0000-0000-00000A000000}" name="Amount of outstanding instruments, _x000a_units" totalsRowFunction="sum" dataDxfId="3" totalsRowDxfId="2"/>
    <tableColumn id="11" xr3:uid="{00000000-0010-0000-0000-00000B000000}" name="Стовпець1" dataDxfId="1" totalsRowDxfId="0"/>
  </tableColumns>
  <tableStyleInfo name="TableStyleLight1" showFirstColumn="0" showLastColumn="0" showRowStripes="1" showColumnStripes="0"/>
</table>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91"/>
  <sheetViews>
    <sheetView tabSelected="1" view="pageBreakPreview" zoomScale="70" zoomScaleNormal="70" zoomScaleSheetLayoutView="70" workbookViewId="0">
      <pane xSplit="2" ySplit="2" topLeftCell="C3" activePane="bottomRight" state="frozen"/>
      <selection pane="topRight" activeCell="C1" sqref="C1"/>
      <selection pane="bottomLeft" activeCell="A3" sqref="A3"/>
      <selection pane="bottomRight" activeCell="A191" sqref="A191"/>
    </sheetView>
  </sheetViews>
  <sheetFormatPr baseColWidth="10" defaultColWidth="9.1640625" defaultRowHeight="16" outlineLevelCol="1"/>
  <cols>
    <col min="1" max="1" width="6.1640625" style="1" customWidth="1"/>
    <col min="2" max="2" width="26" style="1" customWidth="1"/>
    <col min="3" max="3" width="19.6640625" style="1" customWidth="1"/>
    <col min="4" max="4" width="43.5" style="16" customWidth="1"/>
    <col min="5" max="5" width="15.33203125" style="59" customWidth="1"/>
    <col min="6" max="6" width="29.1640625" style="70" customWidth="1"/>
    <col min="7" max="7" width="16.1640625" style="59" customWidth="1"/>
    <col min="8" max="8" width="21.5" style="1" customWidth="1"/>
    <col min="9" max="9" width="31.5" style="1" customWidth="1"/>
    <col min="10" max="10" width="21.33203125" style="1" customWidth="1"/>
    <col min="11" max="11" width="17" style="18" hidden="1" customWidth="1" outlineLevel="1"/>
    <col min="12" max="12" width="9.1640625" style="1" collapsed="1"/>
    <col min="13" max="28" width="9.1640625" style="1"/>
    <col min="29" max="29" width="13.6640625" style="1" customWidth="1"/>
    <col min="30" max="16384" width="9.1640625" style="1"/>
  </cols>
  <sheetData>
    <row r="1" spans="1:11" ht="116.5" customHeight="1">
      <c r="A1" s="86" t="s">
        <v>536</v>
      </c>
      <c r="B1" s="87"/>
      <c r="C1" s="87"/>
      <c r="D1" s="87"/>
      <c r="E1" s="87"/>
      <c r="F1" s="87"/>
      <c r="G1" s="87"/>
      <c r="H1" s="87"/>
      <c r="I1" s="87"/>
      <c r="J1" s="88"/>
    </row>
    <row r="2" spans="1:11" ht="76">
      <c r="A2" s="20" t="s">
        <v>145</v>
      </c>
      <c r="B2" s="21" t="s">
        <v>140</v>
      </c>
      <c r="C2" s="21" t="s">
        <v>141</v>
      </c>
      <c r="D2" s="21" t="s">
        <v>412</v>
      </c>
      <c r="E2" s="58" t="s">
        <v>142</v>
      </c>
      <c r="F2" s="60" t="s">
        <v>139</v>
      </c>
      <c r="G2" s="58" t="s">
        <v>143</v>
      </c>
      <c r="H2" s="21" t="s">
        <v>144</v>
      </c>
      <c r="I2" s="21" t="s">
        <v>413</v>
      </c>
      <c r="J2" s="21" t="s">
        <v>414</v>
      </c>
      <c r="K2" s="23" t="s">
        <v>424</v>
      </c>
    </row>
    <row r="3" spans="1:11" s="79" customFormat="1" ht="34">
      <c r="A3" s="71">
        <v>1</v>
      </c>
      <c r="B3" s="72" t="s">
        <v>494</v>
      </c>
      <c r="C3" s="73">
        <v>386</v>
      </c>
      <c r="D3" s="72" t="s">
        <v>461</v>
      </c>
      <c r="E3" s="57">
        <v>44509</v>
      </c>
      <c r="F3" s="81" t="s">
        <v>497</v>
      </c>
      <c r="G3" s="57">
        <v>44896</v>
      </c>
      <c r="H3" s="75">
        <v>2.5</v>
      </c>
      <c r="I3" s="75">
        <v>12.5</v>
      </c>
      <c r="J3" s="76">
        <v>494596</v>
      </c>
      <c r="K3" s="78"/>
    </row>
    <row r="4" spans="1:11" s="31" customFormat="1" ht="51">
      <c r="A4" s="24">
        <v>2</v>
      </c>
      <c r="B4" s="25" t="s">
        <v>495</v>
      </c>
      <c r="C4" s="26">
        <v>1092</v>
      </c>
      <c r="D4" s="25" t="s">
        <v>328</v>
      </c>
      <c r="E4" s="27">
        <v>44502</v>
      </c>
      <c r="F4" s="62" t="s">
        <v>496</v>
      </c>
      <c r="G4" s="27">
        <v>44909</v>
      </c>
      <c r="H4" s="28">
        <v>11.5</v>
      </c>
      <c r="I4" s="28">
        <v>57.5</v>
      </c>
      <c r="J4" s="29">
        <v>14382552</v>
      </c>
      <c r="K4" s="30"/>
    </row>
    <row r="5" spans="1:11" s="79" customFormat="1" ht="17">
      <c r="A5" s="71">
        <v>3</v>
      </c>
      <c r="B5" s="72" t="s">
        <v>507</v>
      </c>
      <c r="C5" s="73">
        <v>175</v>
      </c>
      <c r="D5" s="72" t="s">
        <v>328</v>
      </c>
      <c r="E5" s="82">
        <v>44579</v>
      </c>
      <c r="F5" s="81" t="s">
        <v>49</v>
      </c>
      <c r="G5" s="57">
        <v>44755</v>
      </c>
      <c r="H5" s="75">
        <v>11.2</v>
      </c>
      <c r="I5" s="75" t="s">
        <v>49</v>
      </c>
      <c r="J5" s="76">
        <v>139790</v>
      </c>
      <c r="K5" s="78"/>
    </row>
    <row r="6" spans="1:11" s="31" customFormat="1" ht="73.5" customHeight="1">
      <c r="A6" s="24">
        <v>4</v>
      </c>
      <c r="B6" s="25" t="s">
        <v>0</v>
      </c>
      <c r="C6" s="26">
        <v>2892</v>
      </c>
      <c r="D6" s="25" t="s">
        <v>291</v>
      </c>
      <c r="E6" s="34">
        <v>41863</v>
      </c>
      <c r="F6" s="62" t="s">
        <v>312</v>
      </c>
      <c r="G6" s="27">
        <v>44755</v>
      </c>
      <c r="H6" s="28">
        <v>14.1</v>
      </c>
      <c r="I6" s="28" t="s">
        <v>206</v>
      </c>
      <c r="J6" s="29">
        <v>2500000</v>
      </c>
      <c r="K6" s="35">
        <v>44755</v>
      </c>
    </row>
    <row r="7" spans="1:11" s="79" customFormat="1" ht="51">
      <c r="A7" s="71">
        <v>5</v>
      </c>
      <c r="B7" s="72" t="s">
        <v>478</v>
      </c>
      <c r="C7" s="73">
        <v>407</v>
      </c>
      <c r="D7" s="72" t="s">
        <v>419</v>
      </c>
      <c r="E7" s="57">
        <v>44348</v>
      </c>
      <c r="F7" s="81" t="s">
        <v>514</v>
      </c>
      <c r="G7" s="57">
        <v>44756</v>
      </c>
      <c r="H7" s="75">
        <v>3.7</v>
      </c>
      <c r="I7" s="75">
        <v>18.5</v>
      </c>
      <c r="J7" s="76">
        <v>618561</v>
      </c>
      <c r="K7" s="83">
        <v>44756</v>
      </c>
    </row>
    <row r="8" spans="1:11" s="31" customFormat="1" ht="51">
      <c r="A8" s="24">
        <v>6</v>
      </c>
      <c r="B8" s="25" t="s">
        <v>479</v>
      </c>
      <c r="C8" s="26">
        <v>413</v>
      </c>
      <c r="D8" s="25" t="s">
        <v>328</v>
      </c>
      <c r="E8" s="34">
        <v>44348</v>
      </c>
      <c r="F8" s="62" t="s">
        <v>515</v>
      </c>
      <c r="G8" s="27">
        <v>44762</v>
      </c>
      <c r="H8" s="28">
        <v>11.2</v>
      </c>
      <c r="I8" s="28">
        <v>56</v>
      </c>
      <c r="J8" s="29">
        <v>15342235</v>
      </c>
      <c r="K8" s="35">
        <v>44762</v>
      </c>
    </row>
    <row r="9" spans="1:11" s="79" customFormat="1" ht="17">
      <c r="A9" s="71">
        <v>7</v>
      </c>
      <c r="B9" s="72" t="s">
        <v>527</v>
      </c>
      <c r="C9" s="73">
        <v>91</v>
      </c>
      <c r="D9" s="72" t="s">
        <v>328</v>
      </c>
      <c r="E9" s="82" t="s">
        <v>528</v>
      </c>
      <c r="F9" s="81" t="s">
        <v>49</v>
      </c>
      <c r="G9" s="57">
        <v>44769</v>
      </c>
      <c r="H9" s="75">
        <v>9.5</v>
      </c>
      <c r="I9" s="75" t="s">
        <v>49</v>
      </c>
      <c r="J9" s="76">
        <v>6403183</v>
      </c>
      <c r="K9" s="78"/>
    </row>
    <row r="10" spans="1:11" s="31" customFormat="1" ht="289">
      <c r="A10" s="24">
        <v>8</v>
      </c>
      <c r="B10" s="25" t="s">
        <v>1</v>
      </c>
      <c r="C10" s="26">
        <v>2906</v>
      </c>
      <c r="D10" s="25" t="s">
        <v>291</v>
      </c>
      <c r="E10" s="34">
        <v>41863</v>
      </c>
      <c r="F10" s="62" t="s">
        <v>313</v>
      </c>
      <c r="G10" s="27">
        <v>44769</v>
      </c>
      <c r="H10" s="28">
        <v>14.1</v>
      </c>
      <c r="I10" s="28" t="s">
        <v>207</v>
      </c>
      <c r="J10" s="29">
        <v>2500000</v>
      </c>
      <c r="K10" s="35">
        <v>44769</v>
      </c>
    </row>
    <row r="11" spans="1:11" s="79" customFormat="1" ht="102">
      <c r="A11" s="71">
        <v>9</v>
      </c>
      <c r="B11" s="72" t="s">
        <v>422</v>
      </c>
      <c r="C11" s="73">
        <v>1092</v>
      </c>
      <c r="D11" s="72" t="s">
        <v>328</v>
      </c>
      <c r="E11" s="57">
        <v>43683</v>
      </c>
      <c r="F11" s="81" t="s">
        <v>423</v>
      </c>
      <c r="G11" s="57">
        <v>44776</v>
      </c>
      <c r="H11" s="75">
        <v>16.059999999999999</v>
      </c>
      <c r="I11" s="75">
        <v>80.3</v>
      </c>
      <c r="J11" s="76">
        <v>15526062</v>
      </c>
      <c r="K11" s="83">
        <v>44776</v>
      </c>
    </row>
    <row r="12" spans="1:11" s="31" customFormat="1" ht="17">
      <c r="A12" s="24">
        <v>10</v>
      </c>
      <c r="B12" s="25" t="s">
        <v>537</v>
      </c>
      <c r="C12" s="26">
        <v>70</v>
      </c>
      <c r="D12" s="25" t="s">
        <v>328</v>
      </c>
      <c r="E12" s="27">
        <v>44712</v>
      </c>
      <c r="F12" s="62" t="s">
        <v>49</v>
      </c>
      <c r="G12" s="27">
        <v>44783</v>
      </c>
      <c r="H12" s="28">
        <v>9.5</v>
      </c>
      <c r="I12" s="28" t="s">
        <v>49</v>
      </c>
      <c r="J12" s="29">
        <v>4050640</v>
      </c>
      <c r="K12" s="30"/>
    </row>
    <row r="13" spans="1:11" s="79" customFormat="1" ht="51">
      <c r="A13" s="71">
        <v>11</v>
      </c>
      <c r="B13" s="72" t="s">
        <v>487</v>
      </c>
      <c r="C13" s="73">
        <v>394</v>
      </c>
      <c r="D13" s="72" t="s">
        <v>328</v>
      </c>
      <c r="E13" s="57">
        <v>44404</v>
      </c>
      <c r="F13" s="81" t="s">
        <v>489</v>
      </c>
      <c r="G13" s="57">
        <v>44799</v>
      </c>
      <c r="H13" s="75">
        <v>11.15</v>
      </c>
      <c r="I13" s="75">
        <v>55.75</v>
      </c>
      <c r="J13" s="76">
        <v>15722419</v>
      </c>
      <c r="K13" s="83">
        <v>44799</v>
      </c>
    </row>
    <row r="14" spans="1:11" s="31" customFormat="1" ht="17">
      <c r="A14" s="24">
        <v>12</v>
      </c>
      <c r="B14" s="25" t="s">
        <v>538</v>
      </c>
      <c r="C14" s="26">
        <v>91</v>
      </c>
      <c r="D14" s="25" t="s">
        <v>328</v>
      </c>
      <c r="E14" s="27">
        <v>44719</v>
      </c>
      <c r="F14" s="62" t="s">
        <v>49</v>
      </c>
      <c r="G14" s="27">
        <v>44811</v>
      </c>
      <c r="H14" s="28">
        <v>9.5</v>
      </c>
      <c r="I14" s="28" t="s">
        <v>49</v>
      </c>
      <c r="J14" s="29">
        <v>1699268</v>
      </c>
      <c r="K14" s="30"/>
    </row>
    <row r="15" spans="1:11" s="79" customFormat="1" ht="187">
      <c r="A15" s="71">
        <v>13</v>
      </c>
      <c r="B15" s="72" t="s">
        <v>132</v>
      </c>
      <c r="C15" s="73">
        <v>1820</v>
      </c>
      <c r="D15" s="72" t="s">
        <v>147</v>
      </c>
      <c r="E15" s="82">
        <v>43025</v>
      </c>
      <c r="F15" s="81" t="s">
        <v>314</v>
      </c>
      <c r="G15" s="82">
        <v>44846</v>
      </c>
      <c r="H15" s="75">
        <v>14.91</v>
      </c>
      <c r="I15" s="75">
        <v>74.55</v>
      </c>
      <c r="J15" s="76">
        <v>14993864</v>
      </c>
      <c r="K15" s="83">
        <v>44846</v>
      </c>
    </row>
    <row r="16" spans="1:11" s="31" customFormat="1" ht="17">
      <c r="A16" s="24">
        <v>14</v>
      </c>
      <c r="B16" s="25" t="s">
        <v>492</v>
      </c>
      <c r="C16" s="26">
        <v>358</v>
      </c>
      <c r="D16" s="25" t="s">
        <v>419</v>
      </c>
      <c r="E16" s="27">
        <v>44495</v>
      </c>
      <c r="F16" s="62" t="s">
        <v>49</v>
      </c>
      <c r="G16" s="27">
        <v>44854</v>
      </c>
      <c r="H16" s="28">
        <v>3.7</v>
      </c>
      <c r="I16" s="28" t="s">
        <v>49</v>
      </c>
      <c r="J16" s="29">
        <v>408994</v>
      </c>
      <c r="K16" s="30"/>
    </row>
    <row r="17" spans="1:11" s="79" customFormat="1" ht="34">
      <c r="A17" s="71">
        <v>15</v>
      </c>
      <c r="B17" s="72" t="s">
        <v>513</v>
      </c>
      <c r="C17" s="73">
        <v>217</v>
      </c>
      <c r="D17" s="72" t="s">
        <v>147</v>
      </c>
      <c r="E17" s="57">
        <v>44649</v>
      </c>
      <c r="F17" s="81" t="s">
        <v>49</v>
      </c>
      <c r="G17" s="57">
        <v>44867</v>
      </c>
      <c r="H17" s="75">
        <v>10</v>
      </c>
      <c r="I17" s="75" t="s">
        <v>49</v>
      </c>
      <c r="J17" s="76">
        <v>18928786</v>
      </c>
      <c r="K17" s="78"/>
    </row>
    <row r="18" spans="1:11" s="31" customFormat="1" ht="68">
      <c r="A18" s="24">
        <v>16</v>
      </c>
      <c r="B18" s="25" t="s">
        <v>474</v>
      </c>
      <c r="C18" s="26">
        <v>609</v>
      </c>
      <c r="D18" s="25" t="s">
        <v>147</v>
      </c>
      <c r="E18" s="27">
        <v>44278</v>
      </c>
      <c r="F18" s="62" t="s">
        <v>476</v>
      </c>
      <c r="G18" s="27">
        <v>44888</v>
      </c>
      <c r="H18" s="28">
        <v>11.1</v>
      </c>
      <c r="I18" s="28">
        <v>55.5</v>
      </c>
      <c r="J18" s="29">
        <v>15031897</v>
      </c>
      <c r="K18" s="35">
        <v>44888</v>
      </c>
    </row>
    <row r="19" spans="1:11" s="79" customFormat="1" ht="34">
      <c r="A19" s="71">
        <v>17</v>
      </c>
      <c r="B19" s="72" t="s">
        <v>503</v>
      </c>
      <c r="C19" s="73">
        <v>365</v>
      </c>
      <c r="D19" s="72" t="s">
        <v>419</v>
      </c>
      <c r="E19" s="57" t="s">
        <v>504</v>
      </c>
      <c r="F19" s="81" t="s">
        <v>505</v>
      </c>
      <c r="G19" s="57" t="s">
        <v>506</v>
      </c>
      <c r="H19" s="75">
        <v>3.7</v>
      </c>
      <c r="I19" s="75">
        <v>18.5</v>
      </c>
      <c r="J19" s="76">
        <v>350612</v>
      </c>
      <c r="K19" s="78"/>
    </row>
    <row r="20" spans="1:11" s="31" customFormat="1" ht="17">
      <c r="A20" s="24">
        <v>18</v>
      </c>
      <c r="B20" s="25" t="s">
        <v>539</v>
      </c>
      <c r="C20" s="26">
        <v>190</v>
      </c>
      <c r="D20" s="25" t="s">
        <v>419</v>
      </c>
      <c r="E20" s="27">
        <v>44733</v>
      </c>
      <c r="F20" s="62" t="s">
        <v>49</v>
      </c>
      <c r="G20" s="27">
        <v>44924</v>
      </c>
      <c r="H20" s="28">
        <v>3.5</v>
      </c>
      <c r="I20" s="28" t="s">
        <v>49</v>
      </c>
      <c r="J20" s="29">
        <v>149720</v>
      </c>
      <c r="K20" s="30"/>
    </row>
    <row r="21" spans="1:11" s="79" customFormat="1" ht="34">
      <c r="A21" s="71">
        <v>19</v>
      </c>
      <c r="B21" s="72" t="s">
        <v>540</v>
      </c>
      <c r="C21" s="73">
        <v>224</v>
      </c>
      <c r="D21" s="72" t="s">
        <v>147</v>
      </c>
      <c r="E21" s="57">
        <v>44712</v>
      </c>
      <c r="F21" s="81" t="s">
        <v>49</v>
      </c>
      <c r="G21" s="57">
        <v>44937</v>
      </c>
      <c r="H21" s="75">
        <v>10</v>
      </c>
      <c r="I21" s="75" t="s">
        <v>49</v>
      </c>
      <c r="J21" s="76">
        <v>2677186</v>
      </c>
      <c r="K21" s="78"/>
    </row>
    <row r="22" spans="1:11" s="31" customFormat="1" ht="51">
      <c r="A22" s="24">
        <v>20</v>
      </c>
      <c r="B22" s="25" t="s">
        <v>493</v>
      </c>
      <c r="C22" s="26">
        <v>492</v>
      </c>
      <c r="D22" s="25" t="s">
        <v>147</v>
      </c>
      <c r="E22" s="27">
        <v>44481</v>
      </c>
      <c r="F22" s="62" t="s">
        <v>511</v>
      </c>
      <c r="G22" s="27">
        <v>44944</v>
      </c>
      <c r="H22" s="28">
        <v>11.57</v>
      </c>
      <c r="I22" s="28">
        <v>57.85</v>
      </c>
      <c r="J22" s="29">
        <v>2358404</v>
      </c>
      <c r="K22" s="30"/>
    </row>
    <row r="23" spans="1:11" s="79" customFormat="1" ht="306">
      <c r="A23" s="71">
        <v>21</v>
      </c>
      <c r="B23" s="72" t="s">
        <v>2</v>
      </c>
      <c r="C23" s="73">
        <v>3088</v>
      </c>
      <c r="D23" s="72" t="s">
        <v>291</v>
      </c>
      <c r="E23" s="82">
        <v>41863</v>
      </c>
      <c r="F23" s="81" t="s">
        <v>315</v>
      </c>
      <c r="G23" s="57">
        <v>44951</v>
      </c>
      <c r="H23" s="75">
        <v>13.3</v>
      </c>
      <c r="I23" s="75" t="s">
        <v>208</v>
      </c>
      <c r="J23" s="76">
        <v>2500000</v>
      </c>
      <c r="K23" s="83">
        <v>44951</v>
      </c>
    </row>
    <row r="24" spans="1:11" ht="306">
      <c r="A24" s="5">
        <v>22</v>
      </c>
      <c r="B24" s="2" t="s">
        <v>3</v>
      </c>
      <c r="C24" s="3">
        <v>3067</v>
      </c>
      <c r="D24" s="2" t="s">
        <v>290</v>
      </c>
      <c r="E24" s="9">
        <v>41891</v>
      </c>
      <c r="F24" s="63" t="s">
        <v>316</v>
      </c>
      <c r="G24" s="6">
        <v>44958</v>
      </c>
      <c r="H24" s="4">
        <v>13.3</v>
      </c>
      <c r="I24" s="4" t="s">
        <v>209</v>
      </c>
      <c r="J24" s="15">
        <v>2500000</v>
      </c>
      <c r="K24" s="22">
        <v>44958</v>
      </c>
    </row>
    <row r="25" spans="1:11" ht="66.75" customHeight="1">
      <c r="A25" s="5">
        <v>23</v>
      </c>
      <c r="B25" s="2" t="s">
        <v>473</v>
      </c>
      <c r="C25" s="3">
        <v>715</v>
      </c>
      <c r="D25" s="2" t="s">
        <v>419</v>
      </c>
      <c r="E25" s="6">
        <v>44243</v>
      </c>
      <c r="F25" s="63" t="s">
        <v>472</v>
      </c>
      <c r="G25" s="6">
        <v>44959</v>
      </c>
      <c r="H25" s="4">
        <v>3.89</v>
      </c>
      <c r="I25" s="4">
        <v>19.45</v>
      </c>
      <c r="J25" s="15">
        <v>334939</v>
      </c>
      <c r="K25" s="22">
        <v>44959</v>
      </c>
    </row>
    <row r="26" spans="1:11" s="31" customFormat="1" ht="66.75" customHeight="1">
      <c r="A26" s="5">
        <v>24</v>
      </c>
      <c r="B26" s="2" t="s">
        <v>460</v>
      </c>
      <c r="C26" s="3">
        <v>1106</v>
      </c>
      <c r="D26" s="2" t="s">
        <v>328</v>
      </c>
      <c r="E26" s="6">
        <v>43865</v>
      </c>
      <c r="F26" s="63" t="s">
        <v>459</v>
      </c>
      <c r="G26" s="6">
        <v>44972</v>
      </c>
      <c r="H26" s="4">
        <v>9.84</v>
      </c>
      <c r="I26" s="4">
        <v>49.2</v>
      </c>
      <c r="J26" s="15">
        <v>12103573</v>
      </c>
      <c r="K26" s="22">
        <v>44972</v>
      </c>
    </row>
    <row r="27" spans="1:11" s="31" customFormat="1" ht="66.75" customHeight="1">
      <c r="A27" s="5">
        <v>25</v>
      </c>
      <c r="B27" s="2" t="s">
        <v>4</v>
      </c>
      <c r="C27" s="10">
        <v>3088</v>
      </c>
      <c r="D27" s="2" t="s">
        <v>290</v>
      </c>
      <c r="E27" s="9">
        <v>41891</v>
      </c>
      <c r="F27" s="63" t="s">
        <v>317</v>
      </c>
      <c r="G27" s="6">
        <v>44979</v>
      </c>
      <c r="H27" s="4">
        <v>13.3</v>
      </c>
      <c r="I27" s="4" t="s">
        <v>210</v>
      </c>
      <c r="J27" s="15">
        <v>2500000</v>
      </c>
      <c r="K27" s="22">
        <v>44979</v>
      </c>
    </row>
    <row r="28" spans="1:11" ht="17">
      <c r="A28" s="5">
        <v>26</v>
      </c>
      <c r="B28" s="2" t="s">
        <v>516</v>
      </c>
      <c r="C28" s="3">
        <v>364</v>
      </c>
      <c r="D28" s="2" t="s">
        <v>328</v>
      </c>
      <c r="E28" s="6">
        <v>44564</v>
      </c>
      <c r="F28" s="63" t="s">
        <v>49</v>
      </c>
      <c r="G28" s="6">
        <v>44986</v>
      </c>
      <c r="H28" s="28">
        <v>11</v>
      </c>
      <c r="I28" s="4" t="s">
        <v>49</v>
      </c>
      <c r="J28" s="15">
        <v>27072828</v>
      </c>
      <c r="K28" s="19"/>
    </row>
    <row r="29" spans="1:11" ht="68">
      <c r="A29" s="24">
        <v>27</v>
      </c>
      <c r="B29" s="25" t="s">
        <v>475</v>
      </c>
      <c r="C29" s="26">
        <v>729</v>
      </c>
      <c r="D29" s="25" t="str">
        <f>D30</f>
        <v xml:space="preserve">
UAH</v>
      </c>
      <c r="E29" s="34">
        <v>44285</v>
      </c>
      <c r="F29" s="62" t="s">
        <v>477</v>
      </c>
      <c r="G29" s="27">
        <v>45015</v>
      </c>
      <c r="H29" s="28">
        <v>3.9</v>
      </c>
      <c r="I29" s="28">
        <v>19.5</v>
      </c>
      <c r="J29" s="29">
        <v>106767</v>
      </c>
      <c r="K29" s="35">
        <v>45015</v>
      </c>
    </row>
    <row r="30" spans="1:11" ht="187">
      <c r="A30" s="5">
        <v>28</v>
      </c>
      <c r="B30" s="2" t="s">
        <v>326</v>
      </c>
      <c r="C30" s="3">
        <v>1820</v>
      </c>
      <c r="D30" s="2" t="s">
        <v>415</v>
      </c>
      <c r="E30" s="6">
        <v>43214</v>
      </c>
      <c r="F30" s="63" t="s">
        <v>327</v>
      </c>
      <c r="G30" s="6">
        <v>45035</v>
      </c>
      <c r="H30" s="4">
        <v>15.97</v>
      </c>
      <c r="I30" s="4">
        <v>79.849999999999994</v>
      </c>
      <c r="J30" s="15">
        <v>12575844</v>
      </c>
      <c r="K30" s="22">
        <v>45035</v>
      </c>
    </row>
    <row r="31" spans="1:11" s="44" customFormat="1" ht="323">
      <c r="A31" s="5">
        <v>29</v>
      </c>
      <c r="B31" s="2" t="s">
        <v>5</v>
      </c>
      <c r="C31" s="3">
        <v>3179</v>
      </c>
      <c r="D31" s="2" t="s">
        <v>291</v>
      </c>
      <c r="E31" s="9">
        <v>41863</v>
      </c>
      <c r="F31" s="63" t="s">
        <v>318</v>
      </c>
      <c r="G31" s="6">
        <v>45042</v>
      </c>
      <c r="H31" s="4">
        <v>13.3</v>
      </c>
      <c r="I31" s="4" t="s">
        <v>211</v>
      </c>
      <c r="J31" s="15">
        <v>2500000</v>
      </c>
      <c r="K31" s="22">
        <v>45042</v>
      </c>
    </row>
    <row r="32" spans="1:11" ht="102">
      <c r="A32" s="45">
        <v>30</v>
      </c>
      <c r="B32" s="46" t="s">
        <v>517</v>
      </c>
      <c r="C32" s="47">
        <v>407</v>
      </c>
      <c r="D32" s="46" t="s">
        <v>419</v>
      </c>
      <c r="E32" s="48" t="s">
        <v>518</v>
      </c>
      <c r="F32" s="64" t="s">
        <v>519</v>
      </c>
      <c r="G32" s="48">
        <v>45043</v>
      </c>
      <c r="H32" s="49">
        <v>11</v>
      </c>
      <c r="I32" s="49">
        <v>18.5</v>
      </c>
      <c r="J32" s="50">
        <v>107942</v>
      </c>
      <c r="K32" s="43"/>
    </row>
    <row r="33" spans="1:11" ht="187">
      <c r="A33" s="5">
        <v>31</v>
      </c>
      <c r="B33" s="2" t="s">
        <v>416</v>
      </c>
      <c r="C33" s="3">
        <v>1820</v>
      </c>
      <c r="D33" s="2" t="s">
        <v>328</v>
      </c>
      <c r="E33" s="6">
        <v>43249</v>
      </c>
      <c r="F33" s="63" t="s">
        <v>417</v>
      </c>
      <c r="G33" s="6">
        <v>45070</v>
      </c>
      <c r="H33" s="4">
        <v>16</v>
      </c>
      <c r="I33" s="4">
        <v>80</v>
      </c>
      <c r="J33" s="15">
        <v>19046286</v>
      </c>
      <c r="K33" s="22">
        <v>45070</v>
      </c>
    </row>
    <row r="34" spans="1:11" s="31" customFormat="1" ht="51">
      <c r="A34" s="24">
        <v>32</v>
      </c>
      <c r="B34" s="25" t="s">
        <v>541</v>
      </c>
      <c r="C34" s="26">
        <v>386</v>
      </c>
      <c r="D34" s="25" t="s">
        <v>419</v>
      </c>
      <c r="E34" s="27">
        <v>44684</v>
      </c>
      <c r="F34" s="85" t="s">
        <v>542</v>
      </c>
      <c r="G34" s="27">
        <v>45071</v>
      </c>
      <c r="H34" s="28">
        <v>3.7</v>
      </c>
      <c r="I34" s="28">
        <v>18.5</v>
      </c>
      <c r="J34" s="29">
        <v>104395</v>
      </c>
      <c r="K34" s="30"/>
    </row>
    <row r="35" spans="1:11" s="79" customFormat="1" ht="61.75" customHeight="1">
      <c r="A35" s="71">
        <v>33</v>
      </c>
      <c r="B35" s="72" t="s">
        <v>543</v>
      </c>
      <c r="C35" s="73">
        <v>365</v>
      </c>
      <c r="D35" s="72" t="s">
        <v>461</v>
      </c>
      <c r="E35" s="57">
        <v>44726</v>
      </c>
      <c r="F35" s="84" t="s">
        <v>544</v>
      </c>
      <c r="G35" s="57">
        <v>45092</v>
      </c>
      <c r="H35" s="75">
        <v>2.5</v>
      </c>
      <c r="I35" s="75">
        <v>12.5</v>
      </c>
      <c r="J35" s="76">
        <v>54587</v>
      </c>
      <c r="K35" s="78"/>
    </row>
    <row r="36" spans="1:11" s="31" customFormat="1" ht="102">
      <c r="A36" s="5">
        <v>34</v>
      </c>
      <c r="B36" s="2" t="s">
        <v>520</v>
      </c>
      <c r="C36" s="3">
        <v>448</v>
      </c>
      <c r="D36" s="2" t="s">
        <v>328</v>
      </c>
      <c r="E36" s="6">
        <v>44649</v>
      </c>
      <c r="F36" s="85" t="s">
        <v>522</v>
      </c>
      <c r="G36" s="6" t="s">
        <v>521</v>
      </c>
      <c r="H36" s="4">
        <v>11</v>
      </c>
      <c r="I36" s="4">
        <v>55</v>
      </c>
      <c r="J36" s="15">
        <v>21983954</v>
      </c>
      <c r="K36" s="19"/>
    </row>
    <row r="37" spans="1:11" s="79" customFormat="1" ht="102">
      <c r="A37" s="71">
        <v>35</v>
      </c>
      <c r="B37" s="72" t="s">
        <v>545</v>
      </c>
      <c r="C37" s="73">
        <v>365</v>
      </c>
      <c r="D37" s="72" t="s">
        <v>419</v>
      </c>
      <c r="E37" s="57">
        <v>44733</v>
      </c>
      <c r="F37" s="84" t="s">
        <v>546</v>
      </c>
      <c r="G37" s="57">
        <v>45099</v>
      </c>
      <c r="H37" s="75">
        <v>3.7</v>
      </c>
      <c r="I37" s="75">
        <v>18.5</v>
      </c>
      <c r="J37" s="76">
        <v>134228</v>
      </c>
      <c r="K37" s="78"/>
    </row>
    <row r="38" spans="1:11" ht="323">
      <c r="A38" s="5">
        <v>36</v>
      </c>
      <c r="B38" s="2" t="s">
        <v>6</v>
      </c>
      <c r="C38" s="3">
        <v>3214</v>
      </c>
      <c r="D38" s="2" t="s">
        <v>290</v>
      </c>
      <c r="E38" s="9">
        <v>41891</v>
      </c>
      <c r="F38" s="63" t="s">
        <v>319</v>
      </c>
      <c r="G38" s="6">
        <v>45105</v>
      </c>
      <c r="H38" s="4">
        <v>13.3</v>
      </c>
      <c r="I38" s="4" t="s">
        <v>212</v>
      </c>
      <c r="J38" s="15">
        <v>2500000</v>
      </c>
      <c r="K38" s="22">
        <v>45105</v>
      </c>
    </row>
    <row r="39" spans="1:11" ht="255">
      <c r="A39" s="5">
        <v>37</v>
      </c>
      <c r="B39" s="2" t="s">
        <v>51</v>
      </c>
      <c r="C39" s="3">
        <v>2528</v>
      </c>
      <c r="D39" s="2" t="s">
        <v>148</v>
      </c>
      <c r="E39" s="9">
        <v>42605</v>
      </c>
      <c r="F39" s="63" t="s">
        <v>149</v>
      </c>
      <c r="G39" s="9" t="s">
        <v>150</v>
      </c>
      <c r="H39" s="4">
        <v>6.5</v>
      </c>
      <c r="I39" s="4">
        <v>32.5</v>
      </c>
      <c r="J39" s="15">
        <v>2700000</v>
      </c>
      <c r="K39" s="22">
        <v>45133</v>
      </c>
    </row>
    <row r="40" spans="1:11" ht="255">
      <c r="A40" s="5">
        <v>38</v>
      </c>
      <c r="B40" s="2" t="s">
        <v>50</v>
      </c>
      <c r="C40" s="3">
        <v>2541</v>
      </c>
      <c r="D40" s="2" t="s">
        <v>148</v>
      </c>
      <c r="E40" s="9">
        <v>42599</v>
      </c>
      <c r="F40" s="63" t="s">
        <v>151</v>
      </c>
      <c r="G40" s="9" t="s">
        <v>152</v>
      </c>
      <c r="H40" s="4">
        <v>6.5</v>
      </c>
      <c r="I40" s="4">
        <v>32.5</v>
      </c>
      <c r="J40" s="15">
        <v>1000000</v>
      </c>
      <c r="K40" s="22">
        <v>45140</v>
      </c>
    </row>
    <row r="41" spans="1:11" ht="356">
      <c r="A41" s="5">
        <v>39</v>
      </c>
      <c r="B41" s="2" t="s">
        <v>7</v>
      </c>
      <c r="C41" s="3">
        <v>3640</v>
      </c>
      <c r="D41" s="2" t="s">
        <v>147</v>
      </c>
      <c r="E41" s="9">
        <v>41520</v>
      </c>
      <c r="F41" s="63" t="s">
        <v>320</v>
      </c>
      <c r="G41" s="6">
        <v>45161</v>
      </c>
      <c r="H41" s="4">
        <v>10</v>
      </c>
      <c r="I41" s="4">
        <v>50</v>
      </c>
      <c r="J41" s="15">
        <v>20963011</v>
      </c>
      <c r="K41" s="22">
        <v>45161</v>
      </c>
    </row>
    <row r="42" spans="1:11" ht="255">
      <c r="A42" s="5">
        <v>40</v>
      </c>
      <c r="B42" s="14" t="s">
        <v>52</v>
      </c>
      <c r="C42" s="3">
        <v>2548</v>
      </c>
      <c r="D42" s="2" t="s">
        <v>148</v>
      </c>
      <c r="E42" s="9">
        <v>42640</v>
      </c>
      <c r="F42" s="63" t="s">
        <v>153</v>
      </c>
      <c r="G42" s="9" t="s">
        <v>154</v>
      </c>
      <c r="H42" s="4">
        <v>6.5</v>
      </c>
      <c r="I42" s="4">
        <v>32.5</v>
      </c>
      <c r="J42" s="15">
        <v>5000000</v>
      </c>
      <c r="K42" s="22">
        <v>45181</v>
      </c>
    </row>
    <row r="43" spans="1:11" ht="187">
      <c r="A43" s="5">
        <v>41</v>
      </c>
      <c r="B43" s="2" t="s">
        <v>490</v>
      </c>
      <c r="C43" s="3">
        <v>764</v>
      </c>
      <c r="D43" s="2" t="s">
        <v>419</v>
      </c>
      <c r="E43" s="9">
        <v>44439</v>
      </c>
      <c r="F43" s="63" t="s">
        <v>491</v>
      </c>
      <c r="G43" s="6">
        <v>45204</v>
      </c>
      <c r="H43" s="4">
        <v>3.9</v>
      </c>
      <c r="I43" s="4">
        <v>19.5</v>
      </c>
      <c r="J43" s="15">
        <v>330966</v>
      </c>
      <c r="K43" s="22">
        <v>45204</v>
      </c>
    </row>
    <row r="44" spans="1:11" s="79" customFormat="1" ht="51">
      <c r="A44" s="71">
        <v>42</v>
      </c>
      <c r="B44" s="72" t="s">
        <v>547</v>
      </c>
      <c r="C44" s="73">
        <v>532</v>
      </c>
      <c r="D44" s="72" t="s">
        <v>328</v>
      </c>
      <c r="E44" s="57">
        <v>44691</v>
      </c>
      <c r="F44" s="81" t="s">
        <v>548</v>
      </c>
      <c r="G44" s="57">
        <v>45224</v>
      </c>
      <c r="H44" s="75">
        <v>11.5</v>
      </c>
      <c r="I44" s="75">
        <v>57.5</v>
      </c>
      <c r="J44" s="76">
        <v>4255249</v>
      </c>
      <c r="K44" s="78"/>
    </row>
    <row r="45" spans="1:11" ht="102">
      <c r="A45" s="5">
        <v>43</v>
      </c>
      <c r="B45" s="2" t="s">
        <v>470</v>
      </c>
      <c r="C45" s="3">
        <v>1092</v>
      </c>
      <c r="D45" s="2" t="s">
        <v>328</v>
      </c>
      <c r="E45" s="6">
        <v>44138</v>
      </c>
      <c r="F45" s="63" t="s">
        <v>471</v>
      </c>
      <c r="G45" s="6">
        <v>45231</v>
      </c>
      <c r="H45" s="4">
        <v>10.95</v>
      </c>
      <c r="I45" s="4">
        <v>54.75</v>
      </c>
      <c r="J45" s="15">
        <v>19257080</v>
      </c>
      <c r="K45" s="22">
        <v>45231</v>
      </c>
    </row>
    <row r="46" spans="1:11" ht="136">
      <c r="A46" s="5">
        <v>44</v>
      </c>
      <c r="B46" s="2" t="s">
        <v>429</v>
      </c>
      <c r="C46" s="3">
        <v>1442</v>
      </c>
      <c r="D46" s="2" t="s">
        <v>328</v>
      </c>
      <c r="E46" s="6">
        <v>43809</v>
      </c>
      <c r="F46" s="63" t="s">
        <v>427</v>
      </c>
      <c r="G46" s="6">
        <v>45252</v>
      </c>
      <c r="H46" s="4">
        <v>11.67</v>
      </c>
      <c r="I46" s="4">
        <v>58.35</v>
      </c>
      <c r="J46" s="15">
        <v>11012995</v>
      </c>
      <c r="K46" s="22">
        <v>45252</v>
      </c>
    </row>
    <row r="47" spans="1:11" ht="323">
      <c r="A47" s="5">
        <v>45</v>
      </c>
      <c r="B47" s="2" t="s">
        <v>8</v>
      </c>
      <c r="C47" s="3">
        <v>3445</v>
      </c>
      <c r="D47" s="2" t="s">
        <v>291</v>
      </c>
      <c r="E47" s="9">
        <v>41863</v>
      </c>
      <c r="F47" s="63" t="s">
        <v>462</v>
      </c>
      <c r="G47" s="6">
        <v>45308</v>
      </c>
      <c r="H47" s="4">
        <v>12.5</v>
      </c>
      <c r="I47" s="4" t="s">
        <v>213</v>
      </c>
      <c r="J47" s="15">
        <v>2500000</v>
      </c>
      <c r="K47" s="22">
        <v>45308</v>
      </c>
    </row>
    <row r="48" spans="1:11" ht="323">
      <c r="A48" s="5">
        <v>46</v>
      </c>
      <c r="B48" s="2" t="s">
        <v>9</v>
      </c>
      <c r="C48" s="3">
        <v>3438</v>
      </c>
      <c r="D48" s="2" t="s">
        <v>290</v>
      </c>
      <c r="E48" s="9">
        <v>41891</v>
      </c>
      <c r="F48" s="63" t="s">
        <v>463</v>
      </c>
      <c r="G48" s="6">
        <v>45329</v>
      </c>
      <c r="H48" s="4">
        <v>12.5</v>
      </c>
      <c r="I48" s="4" t="s">
        <v>214</v>
      </c>
      <c r="J48" s="15">
        <v>2500000</v>
      </c>
      <c r="K48" s="22">
        <v>45329</v>
      </c>
    </row>
    <row r="49" spans="1:11" ht="85">
      <c r="A49" s="36">
        <v>47</v>
      </c>
      <c r="B49" s="37" t="s">
        <v>510</v>
      </c>
      <c r="C49" s="38">
        <v>763</v>
      </c>
      <c r="D49" s="37" t="s">
        <v>508</v>
      </c>
      <c r="E49" s="39">
        <v>41891</v>
      </c>
      <c r="F49" s="61" t="s">
        <v>509</v>
      </c>
      <c r="G49" s="40">
        <v>45336</v>
      </c>
      <c r="H49" s="41">
        <v>12.95</v>
      </c>
      <c r="I49" s="41">
        <v>64.7</v>
      </c>
      <c r="J49" s="42">
        <v>2139798</v>
      </c>
      <c r="K49" s="32"/>
    </row>
    <row r="50" spans="1:11" ht="323">
      <c r="A50" s="5">
        <v>48</v>
      </c>
      <c r="B50" s="2" t="s">
        <v>10</v>
      </c>
      <c r="C50" s="3">
        <v>3452</v>
      </c>
      <c r="D50" s="2" t="s">
        <v>290</v>
      </c>
      <c r="E50" s="9">
        <v>41891</v>
      </c>
      <c r="F50" s="63" t="s">
        <v>464</v>
      </c>
      <c r="G50" s="6">
        <v>45343</v>
      </c>
      <c r="H50" s="4">
        <v>12.5</v>
      </c>
      <c r="I50" s="4" t="s">
        <v>215</v>
      </c>
      <c r="J50" s="15">
        <v>2500000</v>
      </c>
      <c r="K50" s="22">
        <v>45343</v>
      </c>
    </row>
    <row r="51" spans="1:11" ht="356">
      <c r="A51" s="5">
        <v>49</v>
      </c>
      <c r="B51" s="2" t="s">
        <v>11</v>
      </c>
      <c r="C51" s="3">
        <v>3515</v>
      </c>
      <c r="D51" s="2" t="s">
        <v>291</v>
      </c>
      <c r="E51" s="9">
        <v>41863</v>
      </c>
      <c r="F51" s="63" t="s">
        <v>321</v>
      </c>
      <c r="G51" s="6">
        <v>45378</v>
      </c>
      <c r="H51" s="4">
        <v>12.5</v>
      </c>
      <c r="I51" s="4" t="s">
        <v>216</v>
      </c>
      <c r="J51" s="15">
        <v>2000000</v>
      </c>
      <c r="K51" s="22">
        <v>45378</v>
      </c>
    </row>
    <row r="52" spans="1:11" s="33" customFormat="1" ht="100.5" customHeight="1">
      <c r="A52" s="5">
        <v>50</v>
      </c>
      <c r="B52" s="2" t="s">
        <v>12</v>
      </c>
      <c r="C52" s="3">
        <v>3543</v>
      </c>
      <c r="D52" s="2" t="s">
        <v>291</v>
      </c>
      <c r="E52" s="9">
        <v>41863</v>
      </c>
      <c r="F52" s="63" t="s">
        <v>432</v>
      </c>
      <c r="G52" s="6">
        <v>45406</v>
      </c>
      <c r="H52" s="4">
        <v>12.5</v>
      </c>
      <c r="I52" s="4" t="s">
        <v>217</v>
      </c>
      <c r="J52" s="15">
        <v>2500000</v>
      </c>
      <c r="K52" s="22">
        <v>45406</v>
      </c>
    </row>
    <row r="53" spans="1:11" ht="153">
      <c r="A53" s="5">
        <v>51</v>
      </c>
      <c r="B53" s="2" t="s">
        <v>457</v>
      </c>
      <c r="C53" s="3">
        <v>1561</v>
      </c>
      <c r="D53" s="2" t="s">
        <v>328</v>
      </c>
      <c r="E53" s="6">
        <v>43872</v>
      </c>
      <c r="F53" s="63" t="s">
        <v>458</v>
      </c>
      <c r="G53" s="6">
        <v>45434</v>
      </c>
      <c r="H53" s="4">
        <v>9.99</v>
      </c>
      <c r="I53" s="4">
        <v>49.95</v>
      </c>
      <c r="J53" s="15">
        <v>19034789</v>
      </c>
      <c r="K53" s="22">
        <v>45434</v>
      </c>
    </row>
    <row r="54" spans="1:11" ht="119">
      <c r="A54" s="5">
        <v>52</v>
      </c>
      <c r="B54" s="2" t="s">
        <v>486</v>
      </c>
      <c r="C54" s="3">
        <v>1092</v>
      </c>
      <c r="D54" s="2" t="s">
        <v>328</v>
      </c>
      <c r="E54" s="9">
        <v>44383</v>
      </c>
      <c r="F54" s="63" t="s">
        <v>488</v>
      </c>
      <c r="G54" s="6">
        <v>45476</v>
      </c>
      <c r="H54" s="4">
        <v>12.3</v>
      </c>
      <c r="I54" s="4">
        <v>61.5</v>
      </c>
      <c r="J54" s="15">
        <v>5106329</v>
      </c>
      <c r="K54" s="22">
        <v>45476</v>
      </c>
    </row>
    <row r="55" spans="1:11" ht="340">
      <c r="A55" s="5">
        <v>53</v>
      </c>
      <c r="B55" s="2" t="s">
        <v>13</v>
      </c>
      <c r="C55" s="3">
        <v>3626</v>
      </c>
      <c r="D55" s="2" t="s">
        <v>147</v>
      </c>
      <c r="E55" s="9">
        <v>41913</v>
      </c>
      <c r="F55" s="63" t="s">
        <v>433</v>
      </c>
      <c r="G55" s="6">
        <v>45539</v>
      </c>
      <c r="H55" s="4">
        <v>15.5</v>
      </c>
      <c r="I55" s="4">
        <v>77.5</v>
      </c>
      <c r="J55" s="15">
        <v>310000</v>
      </c>
      <c r="K55" s="22">
        <v>45539</v>
      </c>
    </row>
    <row r="56" spans="1:11" ht="340">
      <c r="A56" s="5">
        <v>54</v>
      </c>
      <c r="B56" s="2" t="s">
        <v>14</v>
      </c>
      <c r="C56" s="3">
        <v>3638</v>
      </c>
      <c r="D56" s="2" t="s">
        <v>147</v>
      </c>
      <c r="E56" s="9">
        <v>41906</v>
      </c>
      <c r="F56" s="63" t="s">
        <v>434</v>
      </c>
      <c r="G56" s="6">
        <v>45546</v>
      </c>
      <c r="H56" s="4">
        <v>15.5</v>
      </c>
      <c r="I56" s="4" t="s">
        <v>218</v>
      </c>
      <c r="J56" s="15">
        <v>930000</v>
      </c>
      <c r="K56" s="22">
        <v>45546</v>
      </c>
    </row>
    <row r="57" spans="1:11" ht="340">
      <c r="A57" s="5">
        <v>55</v>
      </c>
      <c r="B57" s="2" t="s">
        <v>15</v>
      </c>
      <c r="C57" s="3">
        <v>3575</v>
      </c>
      <c r="D57" s="2" t="s">
        <v>292</v>
      </c>
      <c r="E57" s="9">
        <v>41978</v>
      </c>
      <c r="F57" s="63" t="s">
        <v>435</v>
      </c>
      <c r="G57" s="9" t="s">
        <v>155</v>
      </c>
      <c r="H57" s="4">
        <v>6</v>
      </c>
      <c r="I57" s="4" t="s">
        <v>219</v>
      </c>
      <c r="J57" s="15">
        <v>2899710</v>
      </c>
      <c r="K57" s="22">
        <v>45553</v>
      </c>
    </row>
    <row r="58" spans="1:11" ht="340">
      <c r="A58" s="5">
        <v>56</v>
      </c>
      <c r="B58" s="2" t="s">
        <v>16</v>
      </c>
      <c r="C58" s="3">
        <v>3633</v>
      </c>
      <c r="D58" s="2" t="s">
        <v>147</v>
      </c>
      <c r="E58" s="9">
        <v>41934</v>
      </c>
      <c r="F58" s="63" t="s">
        <v>436</v>
      </c>
      <c r="G58" s="6">
        <v>45567</v>
      </c>
      <c r="H58" s="4">
        <v>15.5</v>
      </c>
      <c r="I58" s="4">
        <v>77.5</v>
      </c>
      <c r="J58" s="15">
        <v>1000000</v>
      </c>
      <c r="K58" s="22">
        <v>45567</v>
      </c>
    </row>
    <row r="59" spans="1:11" ht="340">
      <c r="A59" s="5">
        <v>57</v>
      </c>
      <c r="B59" s="2" t="s">
        <v>17</v>
      </c>
      <c r="C59" s="3">
        <v>3610</v>
      </c>
      <c r="D59" s="2" t="s">
        <v>292</v>
      </c>
      <c r="E59" s="9">
        <v>41978</v>
      </c>
      <c r="F59" s="63" t="s">
        <v>437</v>
      </c>
      <c r="G59" s="9" t="s">
        <v>156</v>
      </c>
      <c r="H59" s="4">
        <v>6</v>
      </c>
      <c r="I59" s="4" t="s">
        <v>220</v>
      </c>
      <c r="J59" s="15">
        <v>2899710</v>
      </c>
      <c r="K59" s="22">
        <v>45588</v>
      </c>
    </row>
    <row r="60" spans="1:11" ht="136">
      <c r="A60" s="24">
        <v>58</v>
      </c>
      <c r="B60" s="25" t="s">
        <v>499</v>
      </c>
      <c r="C60" s="26">
        <v>1092</v>
      </c>
      <c r="D60" s="25" t="s">
        <v>465</v>
      </c>
      <c r="E60" s="27">
        <v>44502</v>
      </c>
      <c r="F60" s="62" t="s">
        <v>512</v>
      </c>
      <c r="G60" s="27">
        <v>45595</v>
      </c>
      <c r="H60" s="28">
        <v>12.7</v>
      </c>
      <c r="I60" s="28">
        <v>63.5</v>
      </c>
      <c r="J60" s="29">
        <v>5265735</v>
      </c>
      <c r="K60" s="32"/>
    </row>
    <row r="61" spans="1:11" ht="340">
      <c r="A61" s="5">
        <v>59</v>
      </c>
      <c r="B61" s="2" t="s">
        <v>18</v>
      </c>
      <c r="C61" s="3">
        <v>3624</v>
      </c>
      <c r="D61" s="2" t="s">
        <v>292</v>
      </c>
      <c r="E61" s="9">
        <v>41978</v>
      </c>
      <c r="F61" s="63" t="s">
        <v>438</v>
      </c>
      <c r="G61" s="9" t="s">
        <v>157</v>
      </c>
      <c r="H61" s="4">
        <v>6</v>
      </c>
      <c r="I61" s="4" t="s">
        <v>221</v>
      </c>
      <c r="J61" s="15">
        <v>2899710</v>
      </c>
      <c r="K61" s="22">
        <v>45602</v>
      </c>
    </row>
    <row r="62" spans="1:11" s="33" customFormat="1" ht="159.75" customHeight="1">
      <c r="A62" s="5">
        <v>60</v>
      </c>
      <c r="B62" s="2" t="s">
        <v>19</v>
      </c>
      <c r="C62" s="3">
        <v>3638</v>
      </c>
      <c r="D62" s="2" t="s">
        <v>292</v>
      </c>
      <c r="E62" s="9">
        <v>41978</v>
      </c>
      <c r="F62" s="63" t="s">
        <v>439</v>
      </c>
      <c r="G62" s="9" t="s">
        <v>158</v>
      </c>
      <c r="H62" s="4">
        <v>6</v>
      </c>
      <c r="I62" s="4" t="s">
        <v>222</v>
      </c>
      <c r="J62" s="15">
        <v>2899710</v>
      </c>
      <c r="K62" s="22">
        <v>45616</v>
      </c>
    </row>
    <row r="63" spans="1:11" s="31" customFormat="1" ht="340">
      <c r="A63" s="5">
        <v>61</v>
      </c>
      <c r="B63" s="2" t="s">
        <v>20</v>
      </c>
      <c r="C63" s="3">
        <v>3627</v>
      </c>
      <c r="D63" s="2" t="s">
        <v>293</v>
      </c>
      <c r="E63" s="9">
        <v>42003</v>
      </c>
      <c r="F63" s="63" t="s">
        <v>440</v>
      </c>
      <c r="G63" s="6">
        <v>45630</v>
      </c>
      <c r="H63" s="4">
        <v>9.5</v>
      </c>
      <c r="I63" s="4" t="s">
        <v>223</v>
      </c>
      <c r="J63" s="15">
        <v>2500000</v>
      </c>
      <c r="K63" s="22">
        <v>45630</v>
      </c>
    </row>
    <row r="64" spans="1:11" ht="340">
      <c r="A64" s="5">
        <v>62</v>
      </c>
      <c r="B64" s="2" t="s">
        <v>21</v>
      </c>
      <c r="C64" s="3">
        <v>3634</v>
      </c>
      <c r="D64" s="2" t="s">
        <v>293</v>
      </c>
      <c r="E64" s="9">
        <v>42003</v>
      </c>
      <c r="F64" s="63" t="s">
        <v>441</v>
      </c>
      <c r="G64" s="6">
        <v>45637</v>
      </c>
      <c r="H64" s="4">
        <v>9.5</v>
      </c>
      <c r="I64" s="4" t="s">
        <v>224</v>
      </c>
      <c r="J64" s="15">
        <v>2500000</v>
      </c>
      <c r="K64" s="22">
        <v>45637</v>
      </c>
    </row>
    <row r="65" spans="1:11" ht="336.75" customHeight="1">
      <c r="A65" s="5">
        <v>63</v>
      </c>
      <c r="B65" s="2" t="s">
        <v>420</v>
      </c>
      <c r="C65" s="3">
        <v>2089</v>
      </c>
      <c r="D65" s="2" t="s">
        <v>415</v>
      </c>
      <c r="E65" s="6">
        <v>43627</v>
      </c>
      <c r="F65" s="63" t="s">
        <v>421</v>
      </c>
      <c r="G65" s="6">
        <v>45714</v>
      </c>
      <c r="H65" s="4">
        <v>15.84</v>
      </c>
      <c r="I65" s="4">
        <v>79.2</v>
      </c>
      <c r="J65" s="15">
        <v>41080407</v>
      </c>
      <c r="K65" s="22">
        <v>45714</v>
      </c>
    </row>
    <row r="66" spans="1:11" ht="340">
      <c r="A66" s="5">
        <v>64</v>
      </c>
      <c r="B66" s="2" t="s">
        <v>22</v>
      </c>
      <c r="C66" s="3">
        <v>3640</v>
      </c>
      <c r="D66" s="2" t="s">
        <v>294</v>
      </c>
      <c r="E66" s="9">
        <v>42095</v>
      </c>
      <c r="F66" s="63" t="s">
        <v>442</v>
      </c>
      <c r="G66" s="6">
        <v>45735</v>
      </c>
      <c r="H66" s="4">
        <v>9.5</v>
      </c>
      <c r="I66" s="4">
        <v>47.5</v>
      </c>
      <c r="J66" s="15">
        <v>3203998</v>
      </c>
      <c r="K66" s="22">
        <v>45735</v>
      </c>
    </row>
    <row r="67" spans="1:11" ht="356">
      <c r="A67" s="5">
        <v>65</v>
      </c>
      <c r="B67" s="2" t="s">
        <v>23</v>
      </c>
      <c r="C67" s="3">
        <v>3633</v>
      </c>
      <c r="D67" s="2" t="s">
        <v>295</v>
      </c>
      <c r="E67" s="9">
        <v>42130</v>
      </c>
      <c r="F67" s="63" t="s">
        <v>322</v>
      </c>
      <c r="G67" s="6">
        <v>45763</v>
      </c>
      <c r="H67" s="4">
        <v>11.97</v>
      </c>
      <c r="I67" s="4" t="s">
        <v>225</v>
      </c>
      <c r="J67" s="15">
        <v>1600000</v>
      </c>
      <c r="K67" s="22">
        <v>45763</v>
      </c>
    </row>
    <row r="68" spans="1:11" ht="289">
      <c r="A68" s="5">
        <v>66</v>
      </c>
      <c r="B68" s="2" t="s">
        <v>87</v>
      </c>
      <c r="C68" s="3">
        <v>2773</v>
      </c>
      <c r="D68" s="2" t="s">
        <v>418</v>
      </c>
      <c r="E68" s="9">
        <v>43014</v>
      </c>
      <c r="F68" s="63" t="s">
        <v>323</v>
      </c>
      <c r="G68" s="6">
        <v>45787</v>
      </c>
      <c r="H68" s="4">
        <v>11.3</v>
      </c>
      <c r="I68" s="4" t="s">
        <v>226</v>
      </c>
      <c r="J68" s="15">
        <v>2500000</v>
      </c>
      <c r="K68" s="22">
        <v>45787</v>
      </c>
    </row>
    <row r="69" spans="1:11" ht="356">
      <c r="A69" s="5">
        <v>67</v>
      </c>
      <c r="B69" s="2" t="s">
        <v>24</v>
      </c>
      <c r="C69" s="3">
        <v>3640</v>
      </c>
      <c r="D69" s="2" t="s">
        <v>296</v>
      </c>
      <c r="E69" s="9">
        <v>42214</v>
      </c>
      <c r="F69" s="63" t="s">
        <v>324</v>
      </c>
      <c r="G69" s="6">
        <v>45854</v>
      </c>
      <c r="H69" s="4">
        <v>9.5</v>
      </c>
      <c r="I69" s="4">
        <v>47.5</v>
      </c>
      <c r="J69" s="15">
        <v>633000</v>
      </c>
      <c r="K69" s="22">
        <v>45854</v>
      </c>
    </row>
    <row r="70" spans="1:11" ht="372">
      <c r="A70" s="5">
        <v>68</v>
      </c>
      <c r="B70" s="2" t="s">
        <v>25</v>
      </c>
      <c r="C70" s="3">
        <v>3760</v>
      </c>
      <c r="D70" s="2" t="s">
        <v>295</v>
      </c>
      <c r="E70" s="9">
        <v>42108</v>
      </c>
      <c r="F70" s="63" t="s">
        <v>325</v>
      </c>
      <c r="G70" s="6">
        <v>45868</v>
      </c>
      <c r="H70" s="4">
        <v>11.72</v>
      </c>
      <c r="I70" s="4" t="s">
        <v>227</v>
      </c>
      <c r="J70" s="15">
        <v>1500000</v>
      </c>
      <c r="K70" s="22">
        <v>45868</v>
      </c>
    </row>
    <row r="71" spans="1:11" ht="356">
      <c r="A71" s="5">
        <v>69</v>
      </c>
      <c r="B71" s="2" t="s">
        <v>26</v>
      </c>
      <c r="C71" s="3">
        <v>3788</v>
      </c>
      <c r="D71" s="2" t="s">
        <v>295</v>
      </c>
      <c r="E71" s="9">
        <v>42150</v>
      </c>
      <c r="F71" s="63" t="s">
        <v>443</v>
      </c>
      <c r="G71" s="6">
        <v>45938</v>
      </c>
      <c r="H71" s="4">
        <v>11.9</v>
      </c>
      <c r="I71" s="4" t="s">
        <v>228</v>
      </c>
      <c r="J71" s="15">
        <v>2200000</v>
      </c>
      <c r="K71" s="22">
        <v>45938</v>
      </c>
    </row>
    <row r="72" spans="1:11" ht="340">
      <c r="A72" s="5">
        <v>70</v>
      </c>
      <c r="B72" s="2" t="s">
        <v>27</v>
      </c>
      <c r="C72" s="3">
        <v>3561</v>
      </c>
      <c r="D72" s="2" t="s">
        <v>297</v>
      </c>
      <c r="E72" s="9">
        <v>42398</v>
      </c>
      <c r="F72" s="63" t="s">
        <v>444</v>
      </c>
      <c r="G72" s="9" t="s">
        <v>159</v>
      </c>
      <c r="H72" s="4">
        <v>6</v>
      </c>
      <c r="I72" s="4" t="s">
        <v>229</v>
      </c>
      <c r="J72" s="15">
        <v>2500000</v>
      </c>
      <c r="K72" s="22">
        <v>45959</v>
      </c>
    </row>
    <row r="73" spans="1:11" ht="289">
      <c r="A73" s="5">
        <v>71</v>
      </c>
      <c r="B73" s="2" t="s">
        <v>89</v>
      </c>
      <c r="C73" s="3">
        <v>2957</v>
      </c>
      <c r="D73" s="2" t="s">
        <v>418</v>
      </c>
      <c r="E73" s="9">
        <v>43014</v>
      </c>
      <c r="F73" s="63" t="s">
        <v>445</v>
      </c>
      <c r="G73" s="9">
        <v>45971</v>
      </c>
      <c r="H73" s="4">
        <v>11.29</v>
      </c>
      <c r="I73" s="4" t="s">
        <v>230</v>
      </c>
      <c r="J73" s="15">
        <v>2500000</v>
      </c>
      <c r="K73" s="22">
        <v>45971</v>
      </c>
    </row>
    <row r="74" spans="1:11" ht="340">
      <c r="A74" s="5">
        <v>72</v>
      </c>
      <c r="B74" s="2" t="s">
        <v>28</v>
      </c>
      <c r="C74" s="3">
        <v>3575</v>
      </c>
      <c r="D74" s="2" t="s">
        <v>297</v>
      </c>
      <c r="E74" s="9">
        <v>42398</v>
      </c>
      <c r="F74" s="63" t="s">
        <v>446</v>
      </c>
      <c r="G74" s="9" t="s">
        <v>160</v>
      </c>
      <c r="H74" s="4">
        <v>6</v>
      </c>
      <c r="I74" s="4" t="s">
        <v>231</v>
      </c>
      <c r="J74" s="15">
        <v>2455520</v>
      </c>
      <c r="K74" s="22">
        <v>45973</v>
      </c>
    </row>
    <row r="75" spans="1:11" ht="340">
      <c r="A75" s="5">
        <v>73</v>
      </c>
      <c r="B75" s="2" t="s">
        <v>29</v>
      </c>
      <c r="C75" s="3">
        <v>3589</v>
      </c>
      <c r="D75" s="2" t="s">
        <v>298</v>
      </c>
      <c r="E75" s="9">
        <v>42398</v>
      </c>
      <c r="F75" s="63" t="s">
        <v>447</v>
      </c>
      <c r="G75" s="9" t="s">
        <v>161</v>
      </c>
      <c r="H75" s="4">
        <v>6</v>
      </c>
      <c r="I75" s="4" t="s">
        <v>232</v>
      </c>
      <c r="J75" s="15">
        <v>3000000</v>
      </c>
      <c r="K75" s="22">
        <v>45987</v>
      </c>
    </row>
    <row r="76" spans="1:11" ht="372">
      <c r="A76" s="5">
        <v>74</v>
      </c>
      <c r="B76" s="2" t="s">
        <v>30</v>
      </c>
      <c r="C76" s="3">
        <v>3879</v>
      </c>
      <c r="D76" s="2" t="s">
        <v>295</v>
      </c>
      <c r="E76" s="9">
        <v>42122</v>
      </c>
      <c r="F76" s="63" t="s">
        <v>448</v>
      </c>
      <c r="G76" s="6">
        <v>46001</v>
      </c>
      <c r="H76" s="4">
        <v>11.54</v>
      </c>
      <c r="I76" s="4" t="s">
        <v>233</v>
      </c>
      <c r="J76" s="15">
        <v>1800000</v>
      </c>
      <c r="K76" s="22">
        <v>46001</v>
      </c>
    </row>
    <row r="77" spans="1:11" ht="340">
      <c r="A77" s="5">
        <v>75</v>
      </c>
      <c r="B77" s="2" t="s">
        <v>31</v>
      </c>
      <c r="C77" s="3">
        <v>3617</v>
      </c>
      <c r="D77" s="2" t="s">
        <v>298</v>
      </c>
      <c r="E77" s="9">
        <v>42398</v>
      </c>
      <c r="F77" s="63" t="s">
        <v>449</v>
      </c>
      <c r="G77" s="9" t="s">
        <v>162</v>
      </c>
      <c r="H77" s="4">
        <v>6</v>
      </c>
      <c r="I77" s="4" t="s">
        <v>234</v>
      </c>
      <c r="J77" s="15">
        <v>3000000</v>
      </c>
      <c r="K77" s="22">
        <v>46015</v>
      </c>
    </row>
    <row r="78" spans="1:11" ht="340">
      <c r="A78" s="5">
        <v>76</v>
      </c>
      <c r="B78" s="2" t="s">
        <v>32</v>
      </c>
      <c r="C78" s="3">
        <v>3638</v>
      </c>
      <c r="D78" s="2" t="s">
        <v>298</v>
      </c>
      <c r="E78" s="9">
        <v>42398</v>
      </c>
      <c r="F78" s="63" t="s">
        <v>450</v>
      </c>
      <c r="G78" s="9" t="s">
        <v>163</v>
      </c>
      <c r="H78" s="4">
        <v>6</v>
      </c>
      <c r="I78" s="4" t="s">
        <v>235</v>
      </c>
      <c r="J78" s="15">
        <v>3319000</v>
      </c>
      <c r="K78" s="22">
        <v>46036</v>
      </c>
    </row>
    <row r="79" spans="1:11" ht="372">
      <c r="A79" s="5">
        <v>77</v>
      </c>
      <c r="B79" s="2" t="s">
        <v>33</v>
      </c>
      <c r="C79" s="3">
        <v>3942</v>
      </c>
      <c r="D79" s="2" t="s">
        <v>295</v>
      </c>
      <c r="E79" s="9">
        <v>42164</v>
      </c>
      <c r="F79" s="63" t="s">
        <v>451</v>
      </c>
      <c r="G79" s="6">
        <v>46106</v>
      </c>
      <c r="H79" s="4">
        <v>11.8</v>
      </c>
      <c r="I79" s="4" t="s">
        <v>236</v>
      </c>
      <c r="J79" s="15">
        <v>2500000</v>
      </c>
      <c r="K79" s="22">
        <v>46106</v>
      </c>
    </row>
    <row r="80" spans="1:11" ht="372">
      <c r="A80" s="5">
        <v>78</v>
      </c>
      <c r="B80" s="2" t="s">
        <v>34</v>
      </c>
      <c r="C80" s="3">
        <v>3963</v>
      </c>
      <c r="D80" s="2" t="s">
        <v>295</v>
      </c>
      <c r="E80" s="9">
        <v>42171</v>
      </c>
      <c r="F80" s="63" t="s">
        <v>452</v>
      </c>
      <c r="G80" s="6">
        <v>46134</v>
      </c>
      <c r="H80" s="4">
        <v>11.79</v>
      </c>
      <c r="I80" s="4" t="s">
        <v>237</v>
      </c>
      <c r="J80" s="15">
        <v>2500000</v>
      </c>
      <c r="K80" s="22">
        <v>46134</v>
      </c>
    </row>
    <row r="81" spans="1:11" ht="372">
      <c r="A81" s="5">
        <v>79</v>
      </c>
      <c r="B81" s="2" t="s">
        <v>35</v>
      </c>
      <c r="C81" s="3">
        <v>3956</v>
      </c>
      <c r="D81" s="2" t="s">
        <v>295</v>
      </c>
      <c r="E81" s="9">
        <v>42192</v>
      </c>
      <c r="F81" s="63" t="s">
        <v>453</v>
      </c>
      <c r="G81" s="6">
        <v>46148</v>
      </c>
      <c r="H81" s="4">
        <v>11.89</v>
      </c>
      <c r="I81" s="4" t="s">
        <v>238</v>
      </c>
      <c r="J81" s="15">
        <v>500000</v>
      </c>
      <c r="K81" s="22">
        <v>46148</v>
      </c>
    </row>
    <row r="82" spans="1:11" ht="170">
      <c r="A82" s="5">
        <v>80</v>
      </c>
      <c r="B82" s="2" t="s">
        <v>480</v>
      </c>
      <c r="C82" s="3">
        <v>1799</v>
      </c>
      <c r="D82" s="2" t="s">
        <v>328</v>
      </c>
      <c r="E82" s="9">
        <v>44355</v>
      </c>
      <c r="F82" s="63" t="s">
        <v>483</v>
      </c>
      <c r="G82" s="6">
        <v>46155</v>
      </c>
      <c r="H82" s="4">
        <v>12.52</v>
      </c>
      <c r="I82" s="4">
        <v>62.599999999999994</v>
      </c>
      <c r="J82" s="15">
        <v>11069236</v>
      </c>
      <c r="K82" s="22">
        <v>46155</v>
      </c>
    </row>
    <row r="83" spans="1:11" ht="372">
      <c r="A83" s="5">
        <v>81</v>
      </c>
      <c r="B83" s="2" t="s">
        <v>36</v>
      </c>
      <c r="C83" s="3">
        <v>3991</v>
      </c>
      <c r="D83" s="2" t="s">
        <v>295</v>
      </c>
      <c r="E83" s="9">
        <v>42178</v>
      </c>
      <c r="F83" s="63" t="s">
        <v>454</v>
      </c>
      <c r="G83" s="6">
        <v>46169</v>
      </c>
      <c r="H83" s="4">
        <v>11.78</v>
      </c>
      <c r="I83" s="4" t="s">
        <v>239</v>
      </c>
      <c r="J83" s="15">
        <v>1200000</v>
      </c>
      <c r="K83" s="22">
        <v>46169</v>
      </c>
    </row>
    <row r="84" spans="1:11" ht="388">
      <c r="A84" s="5">
        <v>82</v>
      </c>
      <c r="B84" s="2" t="s">
        <v>37</v>
      </c>
      <c r="C84" s="3">
        <v>3991</v>
      </c>
      <c r="D84" s="2" t="s">
        <v>295</v>
      </c>
      <c r="E84" s="9">
        <v>42185</v>
      </c>
      <c r="F84" s="63" t="s">
        <v>396</v>
      </c>
      <c r="G84" s="6">
        <v>46176</v>
      </c>
      <c r="H84" s="4">
        <v>11.78</v>
      </c>
      <c r="I84" s="4" t="s">
        <v>240</v>
      </c>
      <c r="J84" s="15">
        <v>1500000</v>
      </c>
      <c r="K84" s="22">
        <v>46176</v>
      </c>
    </row>
    <row r="85" spans="1:11" ht="388">
      <c r="A85" s="5">
        <v>83</v>
      </c>
      <c r="B85" s="2" t="s">
        <v>38</v>
      </c>
      <c r="C85" s="3">
        <v>3977</v>
      </c>
      <c r="D85" s="2" t="s">
        <v>295</v>
      </c>
      <c r="E85" s="9">
        <v>42220</v>
      </c>
      <c r="F85" s="63" t="s">
        <v>395</v>
      </c>
      <c r="G85" s="6">
        <v>46197</v>
      </c>
      <c r="H85" s="4">
        <v>11.94</v>
      </c>
      <c r="I85" s="4" t="s">
        <v>241</v>
      </c>
      <c r="J85" s="15">
        <v>500000</v>
      </c>
      <c r="K85" s="22">
        <v>46197</v>
      </c>
    </row>
    <row r="86" spans="1:11" ht="404">
      <c r="A86" s="5">
        <v>84</v>
      </c>
      <c r="B86" s="2" t="s">
        <v>39</v>
      </c>
      <c r="C86" s="3">
        <v>4110</v>
      </c>
      <c r="D86" s="2" t="s">
        <v>295</v>
      </c>
      <c r="E86" s="9">
        <v>42199</v>
      </c>
      <c r="F86" s="63" t="s">
        <v>394</v>
      </c>
      <c r="G86" s="6">
        <v>46309</v>
      </c>
      <c r="H86" s="4">
        <v>11.83</v>
      </c>
      <c r="I86" s="4" t="s">
        <v>242</v>
      </c>
      <c r="J86" s="15">
        <v>1000000</v>
      </c>
      <c r="K86" s="22">
        <v>46309</v>
      </c>
    </row>
    <row r="87" spans="1:11" ht="404">
      <c r="A87" s="5">
        <v>85</v>
      </c>
      <c r="B87" s="2" t="s">
        <v>40</v>
      </c>
      <c r="C87" s="3">
        <v>4138</v>
      </c>
      <c r="D87" s="2" t="s">
        <v>295</v>
      </c>
      <c r="E87" s="9">
        <v>42213</v>
      </c>
      <c r="F87" s="63" t="s">
        <v>393</v>
      </c>
      <c r="G87" s="6">
        <v>46351</v>
      </c>
      <c r="H87" s="4">
        <v>11.82</v>
      </c>
      <c r="I87" s="4" t="s">
        <v>243</v>
      </c>
      <c r="J87" s="15">
        <v>1200000</v>
      </c>
      <c r="K87" s="22">
        <v>46351</v>
      </c>
    </row>
    <row r="88" spans="1:11" ht="404">
      <c r="A88" s="5">
        <v>86</v>
      </c>
      <c r="B88" s="2" t="s">
        <v>41</v>
      </c>
      <c r="C88" s="3">
        <v>4131</v>
      </c>
      <c r="D88" s="2" t="s">
        <v>295</v>
      </c>
      <c r="E88" s="9">
        <v>42234</v>
      </c>
      <c r="F88" s="63" t="s">
        <v>392</v>
      </c>
      <c r="G88" s="6">
        <v>46365</v>
      </c>
      <c r="H88" s="4">
        <v>11.88</v>
      </c>
      <c r="I88" s="4" t="s">
        <v>244</v>
      </c>
      <c r="J88" s="15">
        <v>1200000</v>
      </c>
      <c r="K88" s="22">
        <v>46365</v>
      </c>
    </row>
    <row r="89" spans="1:11" ht="356">
      <c r="A89" s="5">
        <v>87</v>
      </c>
      <c r="B89" s="2" t="s">
        <v>84</v>
      </c>
      <c r="C89" s="3">
        <v>3603</v>
      </c>
      <c r="D89" s="2" t="s">
        <v>299</v>
      </c>
      <c r="E89" s="9">
        <v>42776</v>
      </c>
      <c r="F89" s="63" t="s">
        <v>164</v>
      </c>
      <c r="G89" s="9" t="s">
        <v>165</v>
      </c>
      <c r="H89" s="4">
        <v>6</v>
      </c>
      <c r="I89" s="4" t="s">
        <v>245</v>
      </c>
      <c r="J89" s="15">
        <v>3022001</v>
      </c>
      <c r="K89" s="22">
        <v>46379</v>
      </c>
    </row>
    <row r="90" spans="1:11" ht="404">
      <c r="A90" s="5">
        <v>88</v>
      </c>
      <c r="B90" s="2" t="s">
        <v>42</v>
      </c>
      <c r="C90" s="3">
        <v>4166</v>
      </c>
      <c r="D90" s="2" t="s">
        <v>295</v>
      </c>
      <c r="E90" s="9">
        <v>42227</v>
      </c>
      <c r="F90" s="63" t="s">
        <v>391</v>
      </c>
      <c r="G90" s="6">
        <v>46393</v>
      </c>
      <c r="H90" s="4">
        <v>11.87</v>
      </c>
      <c r="I90" s="4" t="s">
        <v>246</v>
      </c>
      <c r="J90" s="15">
        <v>800000</v>
      </c>
      <c r="K90" s="22">
        <v>46393</v>
      </c>
    </row>
    <row r="91" spans="1:11" ht="356">
      <c r="A91" s="5">
        <v>89</v>
      </c>
      <c r="B91" s="2" t="s">
        <v>83</v>
      </c>
      <c r="C91" s="3">
        <v>3634</v>
      </c>
      <c r="D91" s="2" t="s">
        <v>300</v>
      </c>
      <c r="E91" s="9">
        <v>42780</v>
      </c>
      <c r="F91" s="63" t="s">
        <v>166</v>
      </c>
      <c r="G91" s="9" t="s">
        <v>167</v>
      </c>
      <c r="H91" s="4">
        <v>6</v>
      </c>
      <c r="I91" s="4" t="s">
        <v>247</v>
      </c>
      <c r="J91" s="15">
        <v>3464920</v>
      </c>
      <c r="K91" s="22">
        <v>46414</v>
      </c>
    </row>
    <row r="92" spans="1:11" ht="356">
      <c r="A92" s="5">
        <v>90</v>
      </c>
      <c r="B92" s="2" t="s">
        <v>88</v>
      </c>
      <c r="C92" s="3">
        <v>3503</v>
      </c>
      <c r="D92" s="2" t="s">
        <v>418</v>
      </c>
      <c r="E92" s="9">
        <v>43014</v>
      </c>
      <c r="F92" s="63" t="s">
        <v>390</v>
      </c>
      <c r="G92" s="6">
        <v>46517</v>
      </c>
      <c r="H92" s="4">
        <v>10.57</v>
      </c>
      <c r="I92" s="4" t="s">
        <v>248</v>
      </c>
      <c r="J92" s="15">
        <v>5500000</v>
      </c>
      <c r="K92" s="22">
        <v>46517</v>
      </c>
    </row>
    <row r="93" spans="1:11" ht="255">
      <c r="A93" s="5">
        <v>91</v>
      </c>
      <c r="B93" s="2" t="s">
        <v>456</v>
      </c>
      <c r="C93" s="3">
        <v>2674</v>
      </c>
      <c r="D93" s="2" t="s">
        <v>328</v>
      </c>
      <c r="E93" s="6">
        <v>43858</v>
      </c>
      <c r="F93" s="63" t="s">
        <v>455</v>
      </c>
      <c r="G93" s="6">
        <v>46533</v>
      </c>
      <c r="H93" s="4">
        <v>9.7899999999999991</v>
      </c>
      <c r="I93" s="4">
        <v>48.949999999999996</v>
      </c>
      <c r="J93" s="15">
        <v>15281691</v>
      </c>
      <c r="K93" s="22">
        <v>46533</v>
      </c>
    </row>
    <row r="94" spans="1:11" ht="356">
      <c r="A94" s="5">
        <v>92</v>
      </c>
      <c r="B94" s="2" t="s">
        <v>138</v>
      </c>
      <c r="C94" s="3">
        <v>3571</v>
      </c>
      <c r="D94" s="2" t="s">
        <v>301</v>
      </c>
      <c r="E94" s="9">
        <v>43095</v>
      </c>
      <c r="F94" s="65" t="s">
        <v>389</v>
      </c>
      <c r="G94" s="6">
        <v>46666</v>
      </c>
      <c r="H94" s="4">
        <v>9.6999999999999993</v>
      </c>
      <c r="I94" s="4" t="s">
        <v>249</v>
      </c>
      <c r="J94" s="15">
        <v>4065000</v>
      </c>
      <c r="K94" s="22">
        <v>46666</v>
      </c>
    </row>
    <row r="95" spans="1:11" ht="372">
      <c r="A95" s="5">
        <v>93</v>
      </c>
      <c r="B95" s="2" t="s">
        <v>90</v>
      </c>
      <c r="C95" s="3">
        <v>3687</v>
      </c>
      <c r="D95" s="2" t="s">
        <v>418</v>
      </c>
      <c r="E95" s="9">
        <v>43014</v>
      </c>
      <c r="F95" s="63" t="s">
        <v>388</v>
      </c>
      <c r="G95" s="6">
        <v>46701</v>
      </c>
      <c r="H95" s="4">
        <v>10.36</v>
      </c>
      <c r="I95" s="4" t="s">
        <v>250</v>
      </c>
      <c r="J95" s="15">
        <v>5500000</v>
      </c>
      <c r="K95" s="22">
        <v>46701</v>
      </c>
    </row>
    <row r="96" spans="1:11" ht="356">
      <c r="A96" s="5">
        <v>94</v>
      </c>
      <c r="B96" s="2" t="s">
        <v>135</v>
      </c>
      <c r="C96" s="3">
        <v>3634</v>
      </c>
      <c r="D96" s="2" t="s">
        <v>301</v>
      </c>
      <c r="E96" s="9">
        <v>43095</v>
      </c>
      <c r="F96" s="66" t="s">
        <v>387</v>
      </c>
      <c r="G96" s="6">
        <v>46729</v>
      </c>
      <c r="H96" s="4">
        <v>9.6999999999999993</v>
      </c>
      <c r="I96" s="4" t="s">
        <v>251</v>
      </c>
      <c r="J96" s="15">
        <v>4000000</v>
      </c>
      <c r="K96" s="22">
        <v>46729</v>
      </c>
    </row>
    <row r="97" spans="1:11" ht="409.6">
      <c r="A97" s="5">
        <v>95</v>
      </c>
      <c r="B97" s="2" t="s">
        <v>43</v>
      </c>
      <c r="C97" s="3">
        <v>4509</v>
      </c>
      <c r="D97" s="2" t="s">
        <v>302</v>
      </c>
      <c r="E97" s="9">
        <v>42276</v>
      </c>
      <c r="F97" s="63" t="s">
        <v>386</v>
      </c>
      <c r="G97" s="6">
        <v>46785</v>
      </c>
      <c r="H97" s="4">
        <v>11.58</v>
      </c>
      <c r="I97" s="4" t="s">
        <v>252</v>
      </c>
      <c r="J97" s="15">
        <v>2500000</v>
      </c>
      <c r="K97" s="22">
        <v>46785</v>
      </c>
    </row>
    <row r="98" spans="1:11" ht="409.6">
      <c r="A98" s="5">
        <v>96</v>
      </c>
      <c r="B98" s="2" t="s">
        <v>44</v>
      </c>
      <c r="C98" s="3">
        <v>4537</v>
      </c>
      <c r="D98" s="2" t="s">
        <v>302</v>
      </c>
      <c r="E98" s="9">
        <v>42276</v>
      </c>
      <c r="F98" s="63" t="s">
        <v>385</v>
      </c>
      <c r="G98" s="6">
        <v>46813</v>
      </c>
      <c r="H98" s="4">
        <v>11.57</v>
      </c>
      <c r="I98" s="4" t="s">
        <v>253</v>
      </c>
      <c r="J98" s="15">
        <v>2500000</v>
      </c>
      <c r="K98" s="22">
        <v>46813</v>
      </c>
    </row>
    <row r="99" spans="1:11" ht="409.6">
      <c r="A99" s="5">
        <v>97</v>
      </c>
      <c r="B99" s="2" t="s">
        <v>45</v>
      </c>
      <c r="C99" s="3">
        <v>4509</v>
      </c>
      <c r="D99" s="2" t="s">
        <v>302</v>
      </c>
      <c r="E99" s="9">
        <v>42332</v>
      </c>
      <c r="F99" s="63" t="s">
        <v>384</v>
      </c>
      <c r="G99" s="6">
        <v>46841</v>
      </c>
      <c r="H99" s="4">
        <v>11.11</v>
      </c>
      <c r="I99" s="4" t="s">
        <v>254</v>
      </c>
      <c r="J99" s="15">
        <v>2000000</v>
      </c>
      <c r="K99" s="22">
        <v>46841</v>
      </c>
    </row>
    <row r="100" spans="1:11" ht="409.6">
      <c r="A100" s="5">
        <v>98</v>
      </c>
      <c r="B100" s="2" t="s">
        <v>46</v>
      </c>
      <c r="C100" s="3">
        <v>4516</v>
      </c>
      <c r="D100" s="2" t="s">
        <v>302</v>
      </c>
      <c r="E100" s="9">
        <v>42353</v>
      </c>
      <c r="F100" s="63" t="s">
        <v>383</v>
      </c>
      <c r="G100" s="6">
        <v>46869</v>
      </c>
      <c r="H100" s="4">
        <v>10.71</v>
      </c>
      <c r="I100" s="4" t="s">
        <v>255</v>
      </c>
      <c r="J100" s="15">
        <v>4000000</v>
      </c>
      <c r="K100" s="22">
        <v>46869</v>
      </c>
    </row>
    <row r="101" spans="1:11" ht="372">
      <c r="A101" s="5">
        <v>99</v>
      </c>
      <c r="B101" s="2" t="s">
        <v>136</v>
      </c>
      <c r="C101" s="3">
        <v>3816</v>
      </c>
      <c r="D101" s="2" t="s">
        <v>301</v>
      </c>
      <c r="E101" s="9">
        <v>43095</v>
      </c>
      <c r="F101" s="66" t="s">
        <v>382</v>
      </c>
      <c r="G101" s="6">
        <v>46911</v>
      </c>
      <c r="H101" s="4">
        <v>9.6999999999999993</v>
      </c>
      <c r="I101" s="4" t="s">
        <v>256</v>
      </c>
      <c r="J101" s="15">
        <v>4000000</v>
      </c>
      <c r="K101" s="22">
        <v>46911</v>
      </c>
    </row>
    <row r="102" spans="1:11" ht="409.6">
      <c r="A102" s="5">
        <v>100</v>
      </c>
      <c r="B102" s="2" t="s">
        <v>53</v>
      </c>
      <c r="C102" s="3">
        <v>4276</v>
      </c>
      <c r="D102" s="2" t="s">
        <v>303</v>
      </c>
      <c r="E102" s="9">
        <v>42733</v>
      </c>
      <c r="F102" s="63" t="s">
        <v>168</v>
      </c>
      <c r="G102" s="9" t="s">
        <v>169</v>
      </c>
      <c r="H102" s="4">
        <v>6</v>
      </c>
      <c r="I102" s="4" t="s">
        <v>257</v>
      </c>
      <c r="J102" s="15">
        <v>4000000</v>
      </c>
      <c r="K102" s="22">
        <v>47009</v>
      </c>
    </row>
    <row r="103" spans="1:11" ht="409.6">
      <c r="A103" s="5">
        <v>101</v>
      </c>
      <c r="B103" s="2" t="s">
        <v>54</v>
      </c>
      <c r="C103" s="3">
        <v>4304</v>
      </c>
      <c r="D103" s="2" t="s">
        <v>303</v>
      </c>
      <c r="E103" s="6">
        <v>42733</v>
      </c>
      <c r="F103" s="63" t="s">
        <v>170</v>
      </c>
      <c r="G103" s="9" t="s">
        <v>171</v>
      </c>
      <c r="H103" s="4">
        <v>6</v>
      </c>
      <c r="I103" s="4" t="s">
        <v>258</v>
      </c>
      <c r="J103" s="15">
        <v>4000000</v>
      </c>
      <c r="K103" s="22">
        <v>47037</v>
      </c>
    </row>
    <row r="104" spans="1:11" ht="409.6">
      <c r="A104" s="5">
        <v>102</v>
      </c>
      <c r="B104" s="2" t="s">
        <v>55</v>
      </c>
      <c r="C104" s="3">
        <v>4346</v>
      </c>
      <c r="D104" s="2" t="s">
        <v>303</v>
      </c>
      <c r="E104" s="6">
        <v>42733</v>
      </c>
      <c r="F104" s="63" t="s">
        <v>172</v>
      </c>
      <c r="G104" s="9" t="s">
        <v>173</v>
      </c>
      <c r="H104" s="4">
        <v>6</v>
      </c>
      <c r="I104" s="4" t="s">
        <v>259</v>
      </c>
      <c r="J104" s="15">
        <v>4000000</v>
      </c>
      <c r="K104" s="22">
        <v>47079</v>
      </c>
    </row>
    <row r="105" spans="1:11" ht="388">
      <c r="A105" s="5">
        <v>103</v>
      </c>
      <c r="B105" s="2" t="s">
        <v>137</v>
      </c>
      <c r="C105" s="3">
        <v>3998</v>
      </c>
      <c r="D105" s="2" t="s">
        <v>301</v>
      </c>
      <c r="E105" s="6">
        <v>43095</v>
      </c>
      <c r="F105" s="66" t="s">
        <v>381</v>
      </c>
      <c r="G105" s="6">
        <v>47093</v>
      </c>
      <c r="H105" s="4">
        <v>9.6999999999999993</v>
      </c>
      <c r="I105" s="4" t="s">
        <v>256</v>
      </c>
      <c r="J105" s="15">
        <v>4000000</v>
      </c>
      <c r="K105" s="22">
        <v>47093</v>
      </c>
    </row>
    <row r="106" spans="1:11" ht="272">
      <c r="A106" s="5">
        <v>104</v>
      </c>
      <c r="B106" s="2" t="s">
        <v>47</v>
      </c>
      <c r="C106" s="3">
        <v>5278</v>
      </c>
      <c r="D106" s="2" t="s">
        <v>304</v>
      </c>
      <c r="E106" s="9">
        <v>41957</v>
      </c>
      <c r="F106" s="63" t="s">
        <v>380</v>
      </c>
      <c r="G106" s="6">
        <v>47235</v>
      </c>
      <c r="H106" s="4">
        <v>12.5</v>
      </c>
      <c r="I106" s="4">
        <v>62.5</v>
      </c>
      <c r="J106" s="15">
        <v>3250000</v>
      </c>
      <c r="K106" s="22">
        <v>47235</v>
      </c>
    </row>
    <row r="107" spans="1:11" ht="409.6">
      <c r="A107" s="5">
        <v>105</v>
      </c>
      <c r="B107" s="2" t="s">
        <v>92</v>
      </c>
      <c r="C107" s="3">
        <v>4234</v>
      </c>
      <c r="D107" s="2" t="s">
        <v>418</v>
      </c>
      <c r="E107" s="9">
        <v>43014</v>
      </c>
      <c r="F107" s="63" t="s">
        <v>379</v>
      </c>
      <c r="G107" s="6">
        <v>47254</v>
      </c>
      <c r="H107" s="4">
        <v>9.7799999999999994</v>
      </c>
      <c r="I107" s="4" t="s">
        <v>260</v>
      </c>
      <c r="J107" s="15">
        <v>4000000</v>
      </c>
      <c r="K107" s="22">
        <v>47254</v>
      </c>
    </row>
    <row r="108" spans="1:11" ht="409.6">
      <c r="A108" s="5">
        <v>106</v>
      </c>
      <c r="B108" s="2" t="s">
        <v>56</v>
      </c>
      <c r="C108" s="3">
        <v>4521</v>
      </c>
      <c r="D108" s="2" t="s">
        <v>303</v>
      </c>
      <c r="E108" s="9">
        <v>42733</v>
      </c>
      <c r="F108" s="65" t="s">
        <v>174</v>
      </c>
      <c r="G108" s="9" t="s">
        <v>175</v>
      </c>
      <c r="H108" s="4" t="s">
        <v>57</v>
      </c>
      <c r="I108" s="4" t="s">
        <v>261</v>
      </c>
      <c r="J108" s="15">
        <v>4000000</v>
      </c>
      <c r="K108" s="22">
        <v>47254</v>
      </c>
    </row>
    <row r="109" spans="1:11" ht="238">
      <c r="A109" s="5">
        <v>107</v>
      </c>
      <c r="B109" s="2" t="s">
        <v>58</v>
      </c>
      <c r="C109" s="3">
        <v>4647</v>
      </c>
      <c r="D109" s="2" t="s">
        <v>303</v>
      </c>
      <c r="E109" s="9">
        <v>42733</v>
      </c>
      <c r="F109" s="65" t="s">
        <v>176</v>
      </c>
      <c r="G109" s="9" t="s">
        <v>177</v>
      </c>
      <c r="H109" s="4" t="s">
        <v>57</v>
      </c>
      <c r="I109" s="4" t="s">
        <v>262</v>
      </c>
      <c r="J109" s="15">
        <v>4000000</v>
      </c>
      <c r="K109" s="22">
        <v>47380</v>
      </c>
    </row>
    <row r="110" spans="1:11" ht="272">
      <c r="A110" s="5">
        <v>108</v>
      </c>
      <c r="B110" s="2" t="s">
        <v>48</v>
      </c>
      <c r="C110" s="3">
        <v>5460</v>
      </c>
      <c r="D110" s="2" t="s">
        <v>304</v>
      </c>
      <c r="E110" s="9">
        <v>41943</v>
      </c>
      <c r="F110" s="63" t="s">
        <v>378</v>
      </c>
      <c r="G110" s="6">
        <v>47403</v>
      </c>
      <c r="H110" s="4">
        <v>12.5</v>
      </c>
      <c r="I110" s="4">
        <v>62.5</v>
      </c>
      <c r="J110" s="15">
        <v>1000000</v>
      </c>
      <c r="K110" s="22">
        <v>47403</v>
      </c>
    </row>
    <row r="111" spans="1:11" ht="409.6">
      <c r="A111" s="5">
        <v>109</v>
      </c>
      <c r="B111" s="2" t="s">
        <v>91</v>
      </c>
      <c r="C111" s="3">
        <v>4418</v>
      </c>
      <c r="D111" s="2" t="s">
        <v>418</v>
      </c>
      <c r="E111" s="9">
        <v>43014</v>
      </c>
      <c r="F111" s="63" t="s">
        <v>377</v>
      </c>
      <c r="G111" s="6">
        <v>47432</v>
      </c>
      <c r="H111" s="4">
        <v>9.61</v>
      </c>
      <c r="I111" s="4" t="s">
        <v>263</v>
      </c>
      <c r="J111" s="15">
        <v>4000000</v>
      </c>
      <c r="K111" s="22">
        <v>47432</v>
      </c>
    </row>
    <row r="112" spans="1:11" ht="409.6">
      <c r="A112" s="5">
        <v>110</v>
      </c>
      <c r="B112" s="2" t="s">
        <v>59</v>
      </c>
      <c r="C112" s="3">
        <v>4717</v>
      </c>
      <c r="D112" s="2" t="s">
        <v>303</v>
      </c>
      <c r="E112" s="9">
        <v>42733</v>
      </c>
      <c r="F112" s="65" t="s">
        <v>178</v>
      </c>
      <c r="G112" s="9" t="s">
        <v>179</v>
      </c>
      <c r="H112" s="4">
        <v>6</v>
      </c>
      <c r="I112" s="4" t="s">
        <v>264</v>
      </c>
      <c r="J112" s="15">
        <v>4000000</v>
      </c>
      <c r="K112" s="22">
        <v>47450</v>
      </c>
    </row>
    <row r="113" spans="1:11" ht="255">
      <c r="A113" s="5">
        <v>111</v>
      </c>
      <c r="B113" s="2" t="s">
        <v>70</v>
      </c>
      <c r="C113" s="3">
        <v>4816</v>
      </c>
      <c r="D113" s="2" t="s">
        <v>305</v>
      </c>
      <c r="E113" s="9">
        <v>42732</v>
      </c>
      <c r="F113" s="65" t="s">
        <v>376</v>
      </c>
      <c r="G113" s="6">
        <v>47548</v>
      </c>
      <c r="H113" s="4">
        <v>9.98</v>
      </c>
      <c r="I113" s="4" t="s">
        <v>265</v>
      </c>
      <c r="J113" s="15">
        <v>4000000</v>
      </c>
      <c r="K113" s="22">
        <v>47548</v>
      </c>
    </row>
    <row r="114" spans="1:11" ht="255">
      <c r="A114" s="5">
        <v>112</v>
      </c>
      <c r="B114" s="2" t="s">
        <v>60</v>
      </c>
      <c r="C114" s="3">
        <v>4850</v>
      </c>
      <c r="D114" s="2" t="s">
        <v>303</v>
      </c>
      <c r="E114" s="9">
        <v>42733</v>
      </c>
      <c r="F114" s="65" t="s">
        <v>180</v>
      </c>
      <c r="G114" s="9" t="s">
        <v>181</v>
      </c>
      <c r="H114" s="4">
        <v>6</v>
      </c>
      <c r="I114" s="4" t="s">
        <v>258</v>
      </c>
      <c r="J114" s="15">
        <v>4000000</v>
      </c>
      <c r="K114" s="22">
        <v>47583</v>
      </c>
    </row>
    <row r="115" spans="1:11" ht="255">
      <c r="A115" s="5">
        <v>113</v>
      </c>
      <c r="B115" s="2" t="s">
        <v>71</v>
      </c>
      <c r="C115" s="3">
        <v>4879</v>
      </c>
      <c r="D115" s="2" t="s">
        <v>306</v>
      </c>
      <c r="E115" s="9">
        <v>42732</v>
      </c>
      <c r="F115" s="65" t="s">
        <v>375</v>
      </c>
      <c r="G115" s="6">
        <v>47611</v>
      </c>
      <c r="H115" s="4">
        <v>9.9499999999999993</v>
      </c>
      <c r="I115" s="4" t="s">
        <v>266</v>
      </c>
      <c r="J115" s="15">
        <v>4000000</v>
      </c>
      <c r="K115" s="22">
        <v>47611</v>
      </c>
    </row>
    <row r="116" spans="1:11" ht="255">
      <c r="A116" s="5">
        <v>114</v>
      </c>
      <c r="B116" s="2" t="s">
        <v>61</v>
      </c>
      <c r="C116" s="3">
        <v>4913</v>
      </c>
      <c r="D116" s="2" t="s">
        <v>303</v>
      </c>
      <c r="E116" s="9">
        <v>42733</v>
      </c>
      <c r="F116" s="65" t="s">
        <v>182</v>
      </c>
      <c r="G116" s="9" t="s">
        <v>183</v>
      </c>
      <c r="H116" s="4">
        <v>6</v>
      </c>
      <c r="I116" s="4" t="s">
        <v>267</v>
      </c>
      <c r="J116" s="15">
        <v>4000000</v>
      </c>
      <c r="K116" s="22">
        <v>47646</v>
      </c>
    </row>
    <row r="117" spans="1:11" ht="255">
      <c r="A117" s="5">
        <v>115</v>
      </c>
      <c r="B117" s="2" t="s">
        <v>85</v>
      </c>
      <c r="C117" s="3">
        <v>4874</v>
      </c>
      <c r="D117" s="2" t="s">
        <v>307</v>
      </c>
      <c r="E117" s="9">
        <v>42807</v>
      </c>
      <c r="F117" s="65" t="s">
        <v>374</v>
      </c>
      <c r="G117" s="6">
        <v>47681</v>
      </c>
      <c r="H117" s="4">
        <v>9</v>
      </c>
      <c r="I117" s="4" t="s">
        <v>268</v>
      </c>
      <c r="J117" s="15">
        <v>4700001</v>
      </c>
      <c r="K117" s="22">
        <v>47681</v>
      </c>
    </row>
    <row r="118" spans="1:11" ht="255">
      <c r="A118" s="5">
        <v>116</v>
      </c>
      <c r="B118" s="2" t="s">
        <v>72</v>
      </c>
      <c r="C118" s="3">
        <v>4970</v>
      </c>
      <c r="D118" s="2" t="s">
        <v>305</v>
      </c>
      <c r="E118" s="9">
        <v>42732</v>
      </c>
      <c r="F118" s="65" t="s">
        <v>373</v>
      </c>
      <c r="G118" s="6">
        <v>47702</v>
      </c>
      <c r="H118" s="4">
        <v>9.91</v>
      </c>
      <c r="I118" s="4" t="s">
        <v>269</v>
      </c>
      <c r="J118" s="15">
        <v>4000000</v>
      </c>
      <c r="K118" s="22">
        <v>47702</v>
      </c>
    </row>
    <row r="119" spans="1:11" ht="255">
      <c r="A119" s="5">
        <v>117</v>
      </c>
      <c r="B119" s="2" t="s">
        <v>62</v>
      </c>
      <c r="C119" s="3">
        <v>4990</v>
      </c>
      <c r="D119" s="2" t="s">
        <v>303</v>
      </c>
      <c r="E119" s="9">
        <v>42733</v>
      </c>
      <c r="F119" s="65" t="s">
        <v>184</v>
      </c>
      <c r="G119" s="9" t="s">
        <v>185</v>
      </c>
      <c r="H119" s="4">
        <v>6</v>
      </c>
      <c r="I119" s="4" t="s">
        <v>270</v>
      </c>
      <c r="J119" s="15">
        <v>4000000</v>
      </c>
      <c r="K119" s="22">
        <v>47723</v>
      </c>
    </row>
    <row r="120" spans="1:11" ht="255">
      <c r="A120" s="5">
        <v>118</v>
      </c>
      <c r="B120" s="2" t="s">
        <v>63</v>
      </c>
      <c r="C120" s="3">
        <v>5011</v>
      </c>
      <c r="D120" s="2" t="s">
        <v>303</v>
      </c>
      <c r="E120" s="9">
        <v>42733</v>
      </c>
      <c r="F120" s="65" t="s">
        <v>186</v>
      </c>
      <c r="G120" s="9" t="s">
        <v>187</v>
      </c>
      <c r="H120" s="4">
        <v>6</v>
      </c>
      <c r="I120" s="4" t="s">
        <v>262</v>
      </c>
      <c r="J120" s="15">
        <v>4000000</v>
      </c>
      <c r="K120" s="22">
        <v>47744</v>
      </c>
    </row>
    <row r="121" spans="1:11" ht="255">
      <c r="A121" s="5">
        <v>119</v>
      </c>
      <c r="B121" s="2" t="s">
        <v>64</v>
      </c>
      <c r="C121" s="3">
        <v>5095</v>
      </c>
      <c r="D121" s="2" t="s">
        <v>303</v>
      </c>
      <c r="E121" s="9">
        <v>42733</v>
      </c>
      <c r="F121" s="65" t="s">
        <v>188</v>
      </c>
      <c r="G121" s="9" t="s">
        <v>189</v>
      </c>
      <c r="H121" s="4">
        <v>6</v>
      </c>
      <c r="I121" s="4" t="s">
        <v>271</v>
      </c>
      <c r="J121" s="15">
        <v>4000000</v>
      </c>
      <c r="K121" s="22">
        <v>47828</v>
      </c>
    </row>
    <row r="122" spans="1:11" ht="272">
      <c r="A122" s="5">
        <v>120</v>
      </c>
      <c r="B122" s="2" t="s">
        <v>81</v>
      </c>
      <c r="C122" s="3">
        <v>5081</v>
      </c>
      <c r="D122" s="2" t="s">
        <v>308</v>
      </c>
      <c r="E122" s="9">
        <v>42758</v>
      </c>
      <c r="F122" s="65" t="s">
        <v>190</v>
      </c>
      <c r="G122" s="9" t="s">
        <v>191</v>
      </c>
      <c r="H122" s="4">
        <v>6</v>
      </c>
      <c r="I122" s="4" t="s">
        <v>272</v>
      </c>
      <c r="J122" s="15">
        <v>4900000</v>
      </c>
      <c r="K122" s="22">
        <v>47870</v>
      </c>
    </row>
    <row r="123" spans="1:11" ht="272">
      <c r="A123" s="5">
        <v>121</v>
      </c>
      <c r="B123" s="2" t="s">
        <v>73</v>
      </c>
      <c r="C123" s="3">
        <v>5159</v>
      </c>
      <c r="D123" s="2" t="s">
        <v>305</v>
      </c>
      <c r="E123" s="9">
        <v>42732</v>
      </c>
      <c r="F123" s="65" t="s">
        <v>372</v>
      </c>
      <c r="G123" s="6">
        <v>47891</v>
      </c>
      <c r="H123" s="4">
        <v>9.82</v>
      </c>
      <c r="I123" s="4" t="s">
        <v>273</v>
      </c>
      <c r="J123" s="15">
        <v>4000000</v>
      </c>
      <c r="K123" s="22">
        <v>47891</v>
      </c>
    </row>
    <row r="124" spans="1:11" ht="272">
      <c r="A124" s="5">
        <v>122</v>
      </c>
      <c r="B124" s="2" t="s">
        <v>65</v>
      </c>
      <c r="C124" s="3">
        <v>5186</v>
      </c>
      <c r="D124" s="2" t="s">
        <v>303</v>
      </c>
      <c r="E124" s="9">
        <v>42733</v>
      </c>
      <c r="F124" s="65" t="s">
        <v>192</v>
      </c>
      <c r="G124" s="9" t="s">
        <v>193</v>
      </c>
      <c r="H124" s="4">
        <v>6</v>
      </c>
      <c r="I124" s="4" t="s">
        <v>257</v>
      </c>
      <c r="J124" s="15">
        <v>4000000</v>
      </c>
      <c r="K124" s="22">
        <v>47919</v>
      </c>
    </row>
    <row r="125" spans="1:11" ht="272">
      <c r="A125" s="5">
        <v>123</v>
      </c>
      <c r="B125" s="2" t="s">
        <v>74</v>
      </c>
      <c r="C125" s="3">
        <v>5208</v>
      </c>
      <c r="D125" s="2" t="s">
        <v>305</v>
      </c>
      <c r="E125" s="9">
        <v>42732</v>
      </c>
      <c r="F125" s="65" t="s">
        <v>371</v>
      </c>
      <c r="G125" s="6">
        <v>47940</v>
      </c>
      <c r="H125" s="4">
        <v>9.8000000000000007</v>
      </c>
      <c r="I125" s="4" t="s">
        <v>274</v>
      </c>
      <c r="J125" s="15">
        <v>4000000</v>
      </c>
      <c r="K125" s="22">
        <v>47940</v>
      </c>
    </row>
    <row r="126" spans="1:11" ht="272">
      <c r="A126" s="5">
        <v>124</v>
      </c>
      <c r="B126" s="2" t="s">
        <v>66</v>
      </c>
      <c r="C126" s="3">
        <v>5228</v>
      </c>
      <c r="D126" s="2" t="s">
        <v>303</v>
      </c>
      <c r="E126" s="9">
        <v>42733</v>
      </c>
      <c r="F126" s="65" t="s">
        <v>194</v>
      </c>
      <c r="G126" s="9" t="s">
        <v>195</v>
      </c>
      <c r="H126" s="4">
        <v>6</v>
      </c>
      <c r="I126" s="4" t="s">
        <v>275</v>
      </c>
      <c r="J126" s="15">
        <v>4000000</v>
      </c>
      <c r="K126" s="22">
        <v>47961</v>
      </c>
    </row>
    <row r="127" spans="1:11" ht="255">
      <c r="A127" s="5">
        <v>125</v>
      </c>
      <c r="B127" s="2" t="s">
        <v>93</v>
      </c>
      <c r="C127" s="3">
        <v>4964</v>
      </c>
      <c r="D127" s="2" t="s">
        <v>418</v>
      </c>
      <c r="E127" s="9">
        <v>43014</v>
      </c>
      <c r="F127" s="65" t="s">
        <v>370</v>
      </c>
      <c r="G127" s="6">
        <v>47978</v>
      </c>
      <c r="H127" s="4">
        <v>9.15</v>
      </c>
      <c r="I127" s="4" t="s">
        <v>276</v>
      </c>
      <c r="J127" s="15">
        <v>1000000</v>
      </c>
      <c r="K127" s="22">
        <v>47978</v>
      </c>
    </row>
    <row r="128" spans="1:11" ht="272">
      <c r="A128" s="5">
        <v>126</v>
      </c>
      <c r="B128" s="2" t="s">
        <v>78</v>
      </c>
      <c r="C128" s="3">
        <v>5250</v>
      </c>
      <c r="D128" s="2" t="s">
        <v>305</v>
      </c>
      <c r="E128" s="9">
        <v>42732</v>
      </c>
      <c r="F128" s="65" t="s">
        <v>369</v>
      </c>
      <c r="G128" s="6">
        <v>47982</v>
      </c>
      <c r="H128" s="4">
        <v>9.7899999999999991</v>
      </c>
      <c r="I128" s="4" t="s">
        <v>277</v>
      </c>
      <c r="J128" s="15">
        <v>4000000</v>
      </c>
      <c r="K128" s="22">
        <v>47982</v>
      </c>
    </row>
    <row r="129" spans="1:11" ht="272">
      <c r="A129" s="5">
        <v>127</v>
      </c>
      <c r="B129" s="2" t="s">
        <v>67</v>
      </c>
      <c r="C129" s="3">
        <v>5270</v>
      </c>
      <c r="D129" s="2" t="s">
        <v>303</v>
      </c>
      <c r="E129" s="9">
        <v>42733</v>
      </c>
      <c r="F129" s="65" t="s">
        <v>196</v>
      </c>
      <c r="G129" s="9" t="s">
        <v>197</v>
      </c>
      <c r="H129" s="4">
        <v>6</v>
      </c>
      <c r="I129" s="4" t="s">
        <v>278</v>
      </c>
      <c r="J129" s="15">
        <v>4000000</v>
      </c>
      <c r="K129" s="22">
        <v>48003</v>
      </c>
    </row>
    <row r="130" spans="1:11" ht="272">
      <c r="A130" s="5">
        <v>128</v>
      </c>
      <c r="B130" s="2" t="s">
        <v>75</v>
      </c>
      <c r="C130" s="3">
        <v>5320</v>
      </c>
      <c r="D130" s="2" t="s">
        <v>305</v>
      </c>
      <c r="E130" s="9">
        <v>42732</v>
      </c>
      <c r="F130" s="65" t="s">
        <v>368</v>
      </c>
      <c r="G130" s="6">
        <v>48052</v>
      </c>
      <c r="H130" s="4">
        <v>9.76</v>
      </c>
      <c r="I130" s="4" t="s">
        <v>279</v>
      </c>
      <c r="J130" s="15">
        <v>4000000</v>
      </c>
      <c r="K130" s="22">
        <v>48052</v>
      </c>
    </row>
    <row r="131" spans="1:11" ht="272">
      <c r="A131" s="5">
        <v>129</v>
      </c>
      <c r="B131" s="2" t="s">
        <v>79</v>
      </c>
      <c r="C131" s="3">
        <v>5354</v>
      </c>
      <c r="D131" s="2" t="s">
        <v>309</v>
      </c>
      <c r="E131" s="9">
        <v>42733</v>
      </c>
      <c r="F131" s="65" t="s">
        <v>367</v>
      </c>
      <c r="G131" s="6">
        <v>48087</v>
      </c>
      <c r="H131" s="4">
        <v>9.99</v>
      </c>
      <c r="I131" s="4" t="s">
        <v>280</v>
      </c>
      <c r="J131" s="15">
        <v>4000000</v>
      </c>
      <c r="K131" s="22">
        <v>48087</v>
      </c>
    </row>
    <row r="132" spans="1:11" ht="255">
      <c r="A132" s="5">
        <v>130</v>
      </c>
      <c r="B132" s="2" t="s">
        <v>68</v>
      </c>
      <c r="C132" s="3">
        <v>5368</v>
      </c>
      <c r="D132" s="2" t="s">
        <v>303</v>
      </c>
      <c r="E132" s="9">
        <v>42733</v>
      </c>
      <c r="F132" s="65" t="s">
        <v>198</v>
      </c>
      <c r="G132" s="9" t="s">
        <v>199</v>
      </c>
      <c r="H132" s="4">
        <v>6</v>
      </c>
      <c r="I132" s="4" t="s">
        <v>281</v>
      </c>
      <c r="J132" s="15">
        <v>4000000</v>
      </c>
      <c r="K132" s="22">
        <v>48101</v>
      </c>
    </row>
    <row r="133" spans="1:11" ht="272">
      <c r="A133" s="5">
        <v>131</v>
      </c>
      <c r="B133" s="2" t="s">
        <v>76</v>
      </c>
      <c r="C133" s="3">
        <v>5383</v>
      </c>
      <c r="D133" s="2" t="s">
        <v>305</v>
      </c>
      <c r="E133" s="9">
        <v>42732</v>
      </c>
      <c r="F133" s="65" t="s">
        <v>366</v>
      </c>
      <c r="G133" s="6">
        <v>48115</v>
      </c>
      <c r="H133" s="4">
        <v>9.73</v>
      </c>
      <c r="I133" s="4" t="s">
        <v>282</v>
      </c>
      <c r="J133" s="15">
        <v>4000000</v>
      </c>
      <c r="K133" s="22">
        <v>48115</v>
      </c>
    </row>
    <row r="134" spans="1:11" ht="272">
      <c r="A134" s="5">
        <v>132</v>
      </c>
      <c r="B134" s="2" t="s">
        <v>69</v>
      </c>
      <c r="C134" s="3">
        <v>5403</v>
      </c>
      <c r="D134" s="2" t="s">
        <v>303</v>
      </c>
      <c r="E134" s="9">
        <v>42733</v>
      </c>
      <c r="F134" s="65" t="s">
        <v>200</v>
      </c>
      <c r="G134" s="9" t="s">
        <v>201</v>
      </c>
      <c r="H134" s="4">
        <v>6</v>
      </c>
      <c r="I134" s="4" t="s">
        <v>399</v>
      </c>
      <c r="J134" s="15">
        <v>3999999</v>
      </c>
      <c r="K134" s="22">
        <v>48136</v>
      </c>
    </row>
    <row r="135" spans="1:11" ht="255">
      <c r="A135" s="5">
        <v>133</v>
      </c>
      <c r="B135" s="2" t="s">
        <v>94</v>
      </c>
      <c r="C135" s="3">
        <v>5148</v>
      </c>
      <c r="D135" s="2" t="s">
        <v>418</v>
      </c>
      <c r="E135" s="9">
        <v>43014</v>
      </c>
      <c r="F135" s="65" t="s">
        <v>365</v>
      </c>
      <c r="G135" s="6">
        <v>48162</v>
      </c>
      <c r="H135" s="4">
        <v>9.01</v>
      </c>
      <c r="I135" s="4" t="s">
        <v>283</v>
      </c>
      <c r="J135" s="15">
        <v>1000000</v>
      </c>
      <c r="K135" s="22">
        <v>48162</v>
      </c>
    </row>
    <row r="136" spans="1:11" ht="272">
      <c r="A136" s="5">
        <v>134</v>
      </c>
      <c r="B136" s="2" t="s">
        <v>77</v>
      </c>
      <c r="C136" s="3">
        <v>5439</v>
      </c>
      <c r="D136" s="2" t="s">
        <v>305</v>
      </c>
      <c r="E136" s="9">
        <v>42732</v>
      </c>
      <c r="F136" s="65" t="s">
        <v>364</v>
      </c>
      <c r="G136" s="6">
        <v>48171</v>
      </c>
      <c r="H136" s="4">
        <v>9.7100000000000009</v>
      </c>
      <c r="I136" s="4" t="s">
        <v>284</v>
      </c>
      <c r="J136" s="15">
        <v>2999999</v>
      </c>
      <c r="K136" s="22">
        <v>48171</v>
      </c>
    </row>
    <row r="137" spans="1:11" ht="272">
      <c r="A137" s="5">
        <v>135</v>
      </c>
      <c r="B137" s="2" t="s">
        <v>80</v>
      </c>
      <c r="C137" s="3">
        <v>5459</v>
      </c>
      <c r="D137" s="2" t="s">
        <v>309</v>
      </c>
      <c r="E137" s="9">
        <v>42733</v>
      </c>
      <c r="F137" s="65" t="s">
        <v>363</v>
      </c>
      <c r="G137" s="6">
        <v>48192</v>
      </c>
      <c r="H137" s="4">
        <v>9.99</v>
      </c>
      <c r="I137" s="4" t="s">
        <v>285</v>
      </c>
      <c r="J137" s="15">
        <v>3941000</v>
      </c>
      <c r="K137" s="22">
        <v>48192</v>
      </c>
    </row>
    <row r="138" spans="1:11" ht="272">
      <c r="A138" s="5">
        <v>136</v>
      </c>
      <c r="B138" s="2" t="s">
        <v>82</v>
      </c>
      <c r="C138" s="3">
        <v>5452</v>
      </c>
      <c r="D138" s="3" t="s">
        <v>308</v>
      </c>
      <c r="E138" s="9">
        <v>42789</v>
      </c>
      <c r="F138" s="65" t="s">
        <v>202</v>
      </c>
      <c r="G138" s="9" t="s">
        <v>203</v>
      </c>
      <c r="H138" s="4">
        <v>6</v>
      </c>
      <c r="I138" s="4" t="s">
        <v>286</v>
      </c>
      <c r="J138" s="15">
        <v>4900000</v>
      </c>
      <c r="K138" s="22">
        <v>48241</v>
      </c>
    </row>
    <row r="139" spans="1:11" ht="272">
      <c r="A139" s="5">
        <v>137</v>
      </c>
      <c r="B139" s="2" t="s">
        <v>86</v>
      </c>
      <c r="C139" s="3">
        <v>5455</v>
      </c>
      <c r="D139" s="2" t="s">
        <v>310</v>
      </c>
      <c r="E139" s="9">
        <v>42809</v>
      </c>
      <c r="F139" s="65" t="s">
        <v>204</v>
      </c>
      <c r="G139" s="9" t="s">
        <v>205</v>
      </c>
      <c r="H139" s="4">
        <v>5</v>
      </c>
      <c r="I139" s="4" t="s">
        <v>287</v>
      </c>
      <c r="J139" s="15">
        <v>5400960</v>
      </c>
      <c r="K139" s="22">
        <v>48264</v>
      </c>
    </row>
    <row r="140" spans="1:11" ht="272">
      <c r="A140" s="5">
        <v>138</v>
      </c>
      <c r="B140" s="2" t="s">
        <v>95</v>
      </c>
      <c r="C140" s="3">
        <v>5356</v>
      </c>
      <c r="D140" s="2" t="s">
        <v>301</v>
      </c>
      <c r="E140" s="9">
        <v>42927</v>
      </c>
      <c r="F140" s="63" t="s">
        <v>362</v>
      </c>
      <c r="G140" s="6">
        <v>48283</v>
      </c>
      <c r="H140" s="4">
        <v>9.6999999999999993</v>
      </c>
      <c r="I140" s="4" t="s">
        <v>288</v>
      </c>
      <c r="J140" s="15">
        <v>4499995</v>
      </c>
      <c r="K140" s="22">
        <v>48283</v>
      </c>
    </row>
    <row r="141" spans="1:11" ht="272">
      <c r="A141" s="5">
        <v>139</v>
      </c>
      <c r="B141" s="2" t="s">
        <v>96</v>
      </c>
      <c r="C141" s="3">
        <v>5330</v>
      </c>
      <c r="D141" s="2" t="s">
        <v>418</v>
      </c>
      <c r="E141" s="9">
        <v>43014</v>
      </c>
      <c r="F141" s="63" t="s">
        <v>361</v>
      </c>
      <c r="G141" s="6">
        <v>48344</v>
      </c>
      <c r="H141" s="4">
        <v>8.8800000000000008</v>
      </c>
      <c r="I141" s="4" t="s">
        <v>289</v>
      </c>
      <c r="J141" s="15">
        <v>6048872</v>
      </c>
      <c r="K141" s="22">
        <v>48344</v>
      </c>
    </row>
    <row r="142" spans="1:11" ht="255">
      <c r="A142" s="5">
        <v>140</v>
      </c>
      <c r="B142" s="2" t="s">
        <v>97</v>
      </c>
      <c r="C142" s="3">
        <v>5440</v>
      </c>
      <c r="D142" s="2" t="s">
        <v>301</v>
      </c>
      <c r="E142" s="6">
        <v>42927</v>
      </c>
      <c r="F142" s="63" t="s">
        <v>360</v>
      </c>
      <c r="G142" s="6">
        <v>48367</v>
      </c>
      <c r="H142" s="4">
        <v>9.6999999999999993</v>
      </c>
      <c r="I142" s="4" t="s">
        <v>146</v>
      </c>
      <c r="J142" s="15">
        <v>4500000</v>
      </c>
      <c r="K142" s="22">
        <v>48367</v>
      </c>
    </row>
    <row r="143" spans="1:11" ht="272">
      <c r="A143" s="5">
        <v>141</v>
      </c>
      <c r="B143" s="2" t="s">
        <v>98</v>
      </c>
      <c r="C143" s="3">
        <v>5524</v>
      </c>
      <c r="D143" s="2" t="s">
        <v>301</v>
      </c>
      <c r="E143" s="6">
        <v>42927</v>
      </c>
      <c r="F143" s="63" t="s">
        <v>359</v>
      </c>
      <c r="G143" s="6">
        <v>48451</v>
      </c>
      <c r="H143" s="4">
        <v>9.6999999999999993</v>
      </c>
      <c r="I143" s="4" t="s">
        <v>400</v>
      </c>
      <c r="J143" s="15">
        <v>4500000</v>
      </c>
      <c r="K143" s="22">
        <v>48451</v>
      </c>
    </row>
    <row r="144" spans="1:11" ht="289">
      <c r="A144" s="5">
        <v>142</v>
      </c>
      <c r="B144" s="2" t="s">
        <v>99</v>
      </c>
      <c r="C144" s="3">
        <v>5573</v>
      </c>
      <c r="D144" s="2" t="s">
        <v>301</v>
      </c>
      <c r="E144" s="6">
        <v>42927</v>
      </c>
      <c r="F144" s="63" t="s">
        <v>358</v>
      </c>
      <c r="G144" s="6">
        <v>48500</v>
      </c>
      <c r="H144" s="4">
        <v>9.6999999999999993</v>
      </c>
      <c r="I144" s="4" t="s">
        <v>401</v>
      </c>
      <c r="J144" s="15">
        <v>4500000</v>
      </c>
      <c r="K144" s="22">
        <v>48500</v>
      </c>
    </row>
    <row r="145" spans="1:11" ht="272">
      <c r="A145" s="5">
        <v>143</v>
      </c>
      <c r="B145" s="2" t="s">
        <v>100</v>
      </c>
      <c r="C145" s="3">
        <v>5514</v>
      </c>
      <c r="D145" s="2" t="s">
        <v>418</v>
      </c>
      <c r="E145" s="6">
        <v>43014</v>
      </c>
      <c r="F145" s="63" t="s">
        <v>357</v>
      </c>
      <c r="G145" s="6">
        <v>48528</v>
      </c>
      <c r="H145" s="4">
        <v>8.75</v>
      </c>
      <c r="I145" s="4" t="s">
        <v>402</v>
      </c>
      <c r="J145" s="15">
        <v>6048872</v>
      </c>
      <c r="K145" s="22">
        <v>48528</v>
      </c>
    </row>
    <row r="146" spans="1:11" ht="272">
      <c r="A146" s="5">
        <v>144</v>
      </c>
      <c r="B146" s="2" t="s">
        <v>101</v>
      </c>
      <c r="C146" s="3">
        <v>5629</v>
      </c>
      <c r="D146" s="2" t="s">
        <v>301</v>
      </c>
      <c r="E146" s="6">
        <v>42927</v>
      </c>
      <c r="F146" s="63" t="s">
        <v>356</v>
      </c>
      <c r="G146" s="6">
        <v>48556</v>
      </c>
      <c r="H146" s="4">
        <v>9.6999999999999993</v>
      </c>
      <c r="I146" s="4" t="s">
        <v>403</v>
      </c>
      <c r="J146" s="15">
        <v>4500000</v>
      </c>
      <c r="K146" s="22">
        <v>48556</v>
      </c>
    </row>
    <row r="147" spans="1:11" ht="289">
      <c r="A147" s="5">
        <v>145</v>
      </c>
      <c r="B147" s="2" t="s">
        <v>133</v>
      </c>
      <c r="C147" s="3">
        <v>5529</v>
      </c>
      <c r="D147" s="2" t="s">
        <v>311</v>
      </c>
      <c r="E147" s="6">
        <v>43097</v>
      </c>
      <c r="F147" s="66" t="s">
        <v>355</v>
      </c>
      <c r="G147" s="6">
        <v>48626</v>
      </c>
      <c r="H147" s="4">
        <v>8.75</v>
      </c>
      <c r="I147" s="4" t="s">
        <v>404</v>
      </c>
      <c r="J147" s="15">
        <v>2875060</v>
      </c>
      <c r="K147" s="22">
        <v>48626</v>
      </c>
    </row>
    <row r="148" spans="1:11" ht="272">
      <c r="A148" s="5">
        <v>146</v>
      </c>
      <c r="B148" s="2" t="s">
        <v>134</v>
      </c>
      <c r="C148" s="3">
        <v>5592</v>
      </c>
      <c r="D148" s="2" t="s">
        <v>311</v>
      </c>
      <c r="E148" s="6">
        <v>43097</v>
      </c>
      <c r="F148" s="66" t="s">
        <v>354</v>
      </c>
      <c r="G148" s="6">
        <v>48689</v>
      </c>
      <c r="H148" s="4">
        <v>8.75</v>
      </c>
      <c r="I148" s="4" t="s">
        <v>405</v>
      </c>
      <c r="J148" s="15">
        <v>2875060</v>
      </c>
      <c r="K148" s="22">
        <v>48689</v>
      </c>
    </row>
    <row r="149" spans="1:11" ht="272">
      <c r="A149" s="5">
        <v>147</v>
      </c>
      <c r="B149" s="2" t="s">
        <v>102</v>
      </c>
      <c r="C149" s="3">
        <v>5695</v>
      </c>
      <c r="D149" s="2" t="s">
        <v>418</v>
      </c>
      <c r="E149" s="6">
        <v>43014</v>
      </c>
      <c r="F149" s="63" t="s">
        <v>353</v>
      </c>
      <c r="G149" s="6">
        <v>48709</v>
      </c>
      <c r="H149" s="4">
        <v>8.6300000000000008</v>
      </c>
      <c r="I149" s="4" t="s">
        <v>406</v>
      </c>
      <c r="J149" s="15">
        <v>6048872</v>
      </c>
      <c r="K149" s="22">
        <v>48709</v>
      </c>
    </row>
    <row r="150" spans="1:11" s="31" customFormat="1" ht="102">
      <c r="A150" s="24">
        <v>148</v>
      </c>
      <c r="B150" s="25" t="s">
        <v>554</v>
      </c>
      <c r="C150" s="26">
        <v>4004</v>
      </c>
      <c r="D150" s="28" t="s">
        <v>555</v>
      </c>
      <c r="E150" s="27">
        <v>44734</v>
      </c>
      <c r="F150" s="51" t="s">
        <v>560</v>
      </c>
      <c r="G150" s="27">
        <v>48738</v>
      </c>
      <c r="H150" s="28" t="s">
        <v>550</v>
      </c>
      <c r="I150" s="28" t="s">
        <v>550</v>
      </c>
      <c r="J150" s="29">
        <v>35000000</v>
      </c>
      <c r="K150" s="30"/>
    </row>
    <row r="151" spans="1:11" ht="289">
      <c r="A151" s="5">
        <v>149</v>
      </c>
      <c r="B151" s="2" t="s">
        <v>103</v>
      </c>
      <c r="C151" s="3">
        <v>5879</v>
      </c>
      <c r="D151" s="2" t="s">
        <v>418</v>
      </c>
      <c r="E151" s="6">
        <v>43014</v>
      </c>
      <c r="F151" s="63" t="s">
        <v>352</v>
      </c>
      <c r="G151" s="6">
        <v>48893</v>
      </c>
      <c r="H151" s="4">
        <v>8.52</v>
      </c>
      <c r="I151" s="4" t="s">
        <v>407</v>
      </c>
      <c r="J151" s="15">
        <v>6048872</v>
      </c>
      <c r="K151" s="22">
        <v>48893</v>
      </c>
    </row>
    <row r="152" spans="1:11" ht="289">
      <c r="A152" s="5">
        <v>150</v>
      </c>
      <c r="B152" s="2" t="s">
        <v>104</v>
      </c>
      <c r="C152" s="3">
        <v>6060</v>
      </c>
      <c r="D152" s="2" t="s">
        <v>418</v>
      </c>
      <c r="E152" s="6">
        <v>43014</v>
      </c>
      <c r="F152" s="63" t="s">
        <v>351</v>
      </c>
      <c r="G152" s="6">
        <v>49074</v>
      </c>
      <c r="H152" s="4">
        <v>8.42</v>
      </c>
      <c r="I152" s="4" t="s">
        <v>408</v>
      </c>
      <c r="J152" s="15">
        <v>6048872</v>
      </c>
      <c r="K152" s="22">
        <v>49074</v>
      </c>
    </row>
    <row r="153" spans="1:11" ht="323">
      <c r="A153" s="5">
        <v>151</v>
      </c>
      <c r="B153" s="2" t="s">
        <v>105</v>
      </c>
      <c r="C153" s="3">
        <v>6244</v>
      </c>
      <c r="D153" s="2" t="s">
        <v>418</v>
      </c>
      <c r="E153" s="6">
        <v>43014</v>
      </c>
      <c r="F153" s="63" t="s">
        <v>350</v>
      </c>
      <c r="G153" s="6">
        <v>49258</v>
      </c>
      <c r="H153" s="4">
        <v>8.31</v>
      </c>
      <c r="I153" s="4" t="s">
        <v>409</v>
      </c>
      <c r="J153" s="15">
        <v>6048872</v>
      </c>
      <c r="K153" s="22">
        <v>49258</v>
      </c>
    </row>
    <row r="154" spans="1:11" ht="323">
      <c r="A154" s="5">
        <v>152</v>
      </c>
      <c r="B154" s="2" t="s">
        <v>106</v>
      </c>
      <c r="C154" s="3">
        <v>6425</v>
      </c>
      <c r="D154" s="2" t="s">
        <v>418</v>
      </c>
      <c r="E154" s="6">
        <v>43014</v>
      </c>
      <c r="F154" s="63" t="s">
        <v>349</v>
      </c>
      <c r="G154" s="6">
        <v>49439</v>
      </c>
      <c r="H154" s="4">
        <v>8.2200000000000006</v>
      </c>
      <c r="I154" s="4" t="s">
        <v>410</v>
      </c>
      <c r="J154" s="15">
        <v>6048872</v>
      </c>
      <c r="K154" s="22">
        <v>49439</v>
      </c>
    </row>
    <row r="155" spans="1:11" ht="409.6">
      <c r="A155" s="5">
        <v>153</v>
      </c>
      <c r="B155" s="2" t="s">
        <v>466</v>
      </c>
      <c r="C155" s="11">
        <v>5458</v>
      </c>
      <c r="D155" s="2" t="s">
        <v>467</v>
      </c>
      <c r="E155" s="12">
        <v>44104</v>
      </c>
      <c r="F155" s="63" t="s">
        <v>469</v>
      </c>
      <c r="G155" s="6">
        <v>49562</v>
      </c>
      <c r="H155" s="13">
        <v>9.15</v>
      </c>
      <c r="I155" s="4" t="s">
        <v>468</v>
      </c>
      <c r="J155" s="15">
        <v>6840000</v>
      </c>
      <c r="K155" s="22">
        <v>49562</v>
      </c>
    </row>
    <row r="156" spans="1:11" ht="340">
      <c r="A156" s="5">
        <v>154</v>
      </c>
      <c r="B156" s="2" t="s">
        <v>107</v>
      </c>
      <c r="C156" s="3">
        <v>6609</v>
      </c>
      <c r="D156" s="2" t="s">
        <v>418</v>
      </c>
      <c r="E156" s="6">
        <v>43014</v>
      </c>
      <c r="F156" s="63" t="s">
        <v>348</v>
      </c>
      <c r="G156" s="6">
        <v>49623</v>
      </c>
      <c r="H156" s="4">
        <v>8.1199999999999992</v>
      </c>
      <c r="I156" s="4" t="s">
        <v>411</v>
      </c>
      <c r="J156" s="15">
        <v>6048872</v>
      </c>
      <c r="K156" s="22">
        <v>49623</v>
      </c>
    </row>
    <row r="157" spans="1:11" ht="409.6">
      <c r="A157" s="5">
        <v>155</v>
      </c>
      <c r="B157" s="2" t="s">
        <v>481</v>
      </c>
      <c r="C157" s="3">
        <v>5382</v>
      </c>
      <c r="D157" s="2" t="s">
        <v>482</v>
      </c>
      <c r="E157" s="6">
        <v>44357</v>
      </c>
      <c r="F157" s="63" t="s">
        <v>484</v>
      </c>
      <c r="G157" s="6">
        <v>49739</v>
      </c>
      <c r="H157" s="4">
        <v>9.1999999999999993</v>
      </c>
      <c r="I157" s="4" t="s">
        <v>485</v>
      </c>
      <c r="J157" s="15">
        <v>1800000</v>
      </c>
      <c r="K157" s="22">
        <v>49739</v>
      </c>
    </row>
    <row r="158" spans="1:11" ht="323">
      <c r="A158" s="5">
        <v>156</v>
      </c>
      <c r="B158" s="2" t="s">
        <v>108</v>
      </c>
      <c r="C158" s="3">
        <v>6791</v>
      </c>
      <c r="D158" s="2" t="s">
        <v>397</v>
      </c>
      <c r="E158" s="6">
        <v>43014</v>
      </c>
      <c r="F158" s="63" t="s">
        <v>347</v>
      </c>
      <c r="G158" s="6">
        <v>49805</v>
      </c>
      <c r="H158" s="4" t="s">
        <v>398</v>
      </c>
      <c r="I158" s="4" t="s">
        <v>398</v>
      </c>
      <c r="J158" s="15">
        <v>6048872</v>
      </c>
      <c r="K158" s="22">
        <v>49805</v>
      </c>
    </row>
    <row r="159" spans="1:11" ht="323">
      <c r="A159" s="5">
        <v>157</v>
      </c>
      <c r="B159" s="2" t="s">
        <v>109</v>
      </c>
      <c r="C159" s="3">
        <v>6975</v>
      </c>
      <c r="D159" s="2" t="s">
        <v>397</v>
      </c>
      <c r="E159" s="6">
        <v>43014</v>
      </c>
      <c r="F159" s="63" t="s">
        <v>346</v>
      </c>
      <c r="G159" s="6">
        <v>49989</v>
      </c>
      <c r="H159" s="4" t="s">
        <v>398</v>
      </c>
      <c r="I159" s="4" t="s">
        <v>398</v>
      </c>
      <c r="J159" s="15">
        <v>6048872</v>
      </c>
      <c r="K159" s="22">
        <v>49989</v>
      </c>
    </row>
    <row r="160" spans="1:11" s="33" customFormat="1" ht="272">
      <c r="A160" s="24">
        <v>158</v>
      </c>
      <c r="B160" s="25" t="s">
        <v>498</v>
      </c>
      <c r="C160" s="26">
        <v>5472</v>
      </c>
      <c r="D160" s="25" t="s">
        <v>501</v>
      </c>
      <c r="E160" s="27"/>
      <c r="F160" s="62" t="s">
        <v>500</v>
      </c>
      <c r="G160" s="27">
        <v>49998</v>
      </c>
      <c r="H160" s="28">
        <v>9.83</v>
      </c>
      <c r="I160" s="28" t="s">
        <v>502</v>
      </c>
      <c r="J160" s="29">
        <v>15023300</v>
      </c>
      <c r="K160" s="30"/>
    </row>
    <row r="161" spans="1:34" s="33" customFormat="1" ht="289">
      <c r="A161" s="36">
        <v>159</v>
      </c>
      <c r="B161" s="37" t="s">
        <v>523</v>
      </c>
      <c r="C161" s="38">
        <v>5460</v>
      </c>
      <c r="D161" s="37" t="s">
        <v>524</v>
      </c>
      <c r="E161" s="40">
        <v>44745</v>
      </c>
      <c r="F161" s="67" t="s">
        <v>525</v>
      </c>
      <c r="G161" s="40" t="s">
        <v>526</v>
      </c>
      <c r="H161" s="41">
        <v>11</v>
      </c>
      <c r="I161" s="41">
        <v>110</v>
      </c>
      <c r="J161" s="42">
        <v>20000000</v>
      </c>
      <c r="K161" s="43"/>
    </row>
    <row r="162" spans="1:34" s="33" customFormat="1" ht="221">
      <c r="A162" s="52">
        <v>160</v>
      </c>
      <c r="B162" s="53" t="s">
        <v>529</v>
      </c>
      <c r="C162" s="54">
        <v>5460</v>
      </c>
      <c r="D162" s="53" t="s">
        <v>524</v>
      </c>
      <c r="E162" s="55">
        <v>44663</v>
      </c>
      <c r="F162" s="68" t="s">
        <v>532</v>
      </c>
      <c r="G162" s="55" t="s">
        <v>534</v>
      </c>
      <c r="H162" s="56">
        <v>11</v>
      </c>
      <c r="I162" s="56">
        <v>110</v>
      </c>
      <c r="J162" s="42">
        <v>20000000</v>
      </c>
      <c r="K162" s="32"/>
    </row>
    <row r="163" spans="1:34" s="31" customFormat="1" ht="300.75" customHeight="1">
      <c r="A163" s="24">
        <v>161</v>
      </c>
      <c r="B163" s="25" t="s">
        <v>530</v>
      </c>
      <c r="C163" s="26">
        <v>5460</v>
      </c>
      <c r="D163" s="25" t="s">
        <v>524</v>
      </c>
      <c r="E163" s="27">
        <v>44671</v>
      </c>
      <c r="F163" s="62" t="s">
        <v>533</v>
      </c>
      <c r="G163" s="27">
        <v>50131</v>
      </c>
      <c r="H163" s="28">
        <v>11</v>
      </c>
      <c r="I163" s="28">
        <v>110</v>
      </c>
      <c r="J163" s="29">
        <v>20000000</v>
      </c>
      <c r="K163" s="32"/>
    </row>
    <row r="164" spans="1:34" ht="136">
      <c r="A164" s="52">
        <v>162</v>
      </c>
      <c r="B164" s="53" t="s">
        <v>531</v>
      </c>
      <c r="C164" s="54">
        <v>5460</v>
      </c>
      <c r="D164" s="53" t="s">
        <v>524</v>
      </c>
      <c r="E164" s="55">
        <v>44678</v>
      </c>
      <c r="F164" s="69" t="s">
        <v>535</v>
      </c>
      <c r="G164" s="40">
        <v>50256</v>
      </c>
      <c r="H164" s="41">
        <v>11</v>
      </c>
      <c r="I164" s="41">
        <v>110</v>
      </c>
      <c r="J164" s="42">
        <v>10000000</v>
      </c>
      <c r="K164" s="32"/>
    </row>
    <row r="165" spans="1:34" s="79" customFormat="1" ht="221">
      <c r="A165" s="71">
        <v>163</v>
      </c>
      <c r="B165" s="72" t="s">
        <v>551</v>
      </c>
      <c r="C165" s="73">
        <v>5460</v>
      </c>
      <c r="D165" s="72" t="s">
        <v>524</v>
      </c>
      <c r="E165" s="57">
        <v>44690</v>
      </c>
      <c r="F165" s="80" t="s">
        <v>559</v>
      </c>
      <c r="G165" s="57">
        <v>50150</v>
      </c>
      <c r="H165" s="75">
        <v>11</v>
      </c>
      <c r="I165" s="75">
        <v>110</v>
      </c>
      <c r="J165" s="76">
        <v>30000000</v>
      </c>
      <c r="K165" s="78"/>
    </row>
    <row r="166" spans="1:34" s="79" customFormat="1" ht="238">
      <c r="A166" s="71">
        <v>164</v>
      </c>
      <c r="B166" s="72" t="s">
        <v>552</v>
      </c>
      <c r="C166" s="73">
        <v>5460</v>
      </c>
      <c r="D166" s="72" t="s">
        <v>524</v>
      </c>
      <c r="E166" s="57">
        <v>44693</v>
      </c>
      <c r="F166" s="77" t="s">
        <v>558</v>
      </c>
      <c r="G166" s="57">
        <v>50153</v>
      </c>
      <c r="H166" s="75">
        <v>11</v>
      </c>
      <c r="I166" s="75">
        <v>110</v>
      </c>
      <c r="J166" s="76">
        <v>10000000</v>
      </c>
      <c r="K166" s="78"/>
    </row>
    <row r="167" spans="1:34" s="79" customFormat="1" ht="238">
      <c r="A167" s="71">
        <v>165</v>
      </c>
      <c r="B167" s="72" t="s">
        <v>553</v>
      </c>
      <c r="C167" s="73">
        <v>5460</v>
      </c>
      <c r="D167" s="72" t="s">
        <v>524</v>
      </c>
      <c r="E167" s="57">
        <v>44694</v>
      </c>
      <c r="F167" s="77" t="s">
        <v>557</v>
      </c>
      <c r="G167" s="57">
        <v>50154</v>
      </c>
      <c r="H167" s="75">
        <v>11</v>
      </c>
      <c r="I167" s="75">
        <v>110</v>
      </c>
      <c r="J167" s="76">
        <v>10000000</v>
      </c>
      <c r="K167" s="78"/>
    </row>
    <row r="168" spans="1:34" ht="340">
      <c r="A168" s="5">
        <v>166</v>
      </c>
      <c r="B168" s="2" t="s">
        <v>110</v>
      </c>
      <c r="C168" s="3">
        <v>7156</v>
      </c>
      <c r="D168" s="2" t="s">
        <v>397</v>
      </c>
      <c r="E168" s="6">
        <v>43014</v>
      </c>
      <c r="F168" s="63" t="s">
        <v>345</v>
      </c>
      <c r="G168" s="6">
        <v>50170</v>
      </c>
      <c r="H168" s="4" t="s">
        <v>398</v>
      </c>
      <c r="I168" s="4" t="s">
        <v>398</v>
      </c>
      <c r="J168" s="15">
        <v>6048872</v>
      </c>
      <c r="K168" s="22">
        <v>50170</v>
      </c>
    </row>
    <row r="169" spans="1:34" ht="340">
      <c r="A169" s="5">
        <v>167</v>
      </c>
      <c r="B169" s="2" t="s">
        <v>116</v>
      </c>
      <c r="C169" s="3">
        <v>7340</v>
      </c>
      <c r="D169" s="2" t="s">
        <v>397</v>
      </c>
      <c r="E169" s="6">
        <v>43014</v>
      </c>
      <c r="F169" s="63" t="s">
        <v>344</v>
      </c>
      <c r="G169" s="6">
        <v>50354</v>
      </c>
      <c r="H169" s="4" t="s">
        <v>398</v>
      </c>
      <c r="I169" s="4" t="s">
        <v>398</v>
      </c>
      <c r="J169" s="15">
        <v>6048872</v>
      </c>
      <c r="K169" s="22">
        <v>50354</v>
      </c>
    </row>
    <row r="170" spans="1:34" ht="356">
      <c r="A170" s="5">
        <v>168</v>
      </c>
      <c r="B170" s="2" t="s">
        <v>115</v>
      </c>
      <c r="C170" s="3">
        <v>7521</v>
      </c>
      <c r="D170" s="2" t="s">
        <v>397</v>
      </c>
      <c r="E170" s="6">
        <v>43014</v>
      </c>
      <c r="F170" s="63" t="s">
        <v>343</v>
      </c>
      <c r="G170" s="6">
        <v>50535</v>
      </c>
      <c r="H170" s="4" t="s">
        <v>398</v>
      </c>
      <c r="I170" s="4" t="s">
        <v>398</v>
      </c>
      <c r="J170" s="15">
        <v>6048872</v>
      </c>
      <c r="K170" s="22">
        <v>50535</v>
      </c>
    </row>
    <row r="171" spans="1:34" ht="356">
      <c r="A171" s="5">
        <v>169</v>
      </c>
      <c r="B171" s="2" t="s">
        <v>114</v>
      </c>
      <c r="C171" s="3">
        <v>7705</v>
      </c>
      <c r="D171" s="2" t="s">
        <v>397</v>
      </c>
      <c r="E171" s="6">
        <v>43014</v>
      </c>
      <c r="F171" s="63" t="s">
        <v>342</v>
      </c>
      <c r="G171" s="6">
        <v>50719</v>
      </c>
      <c r="H171" s="4" t="s">
        <v>398</v>
      </c>
      <c r="I171" s="4" t="s">
        <v>398</v>
      </c>
      <c r="J171" s="15">
        <v>6048872</v>
      </c>
      <c r="K171" s="22">
        <v>50719</v>
      </c>
    </row>
    <row r="172" spans="1:34" ht="372">
      <c r="A172" s="5">
        <v>170</v>
      </c>
      <c r="B172" s="2" t="s">
        <v>113</v>
      </c>
      <c r="C172" s="3">
        <v>7886</v>
      </c>
      <c r="D172" s="2" t="s">
        <v>397</v>
      </c>
      <c r="E172" s="6">
        <v>43014</v>
      </c>
      <c r="F172" s="63" t="s">
        <v>341</v>
      </c>
      <c r="G172" s="6">
        <v>50900</v>
      </c>
      <c r="H172" s="4" t="s">
        <v>398</v>
      </c>
      <c r="I172" s="4" t="s">
        <v>398</v>
      </c>
      <c r="J172" s="15">
        <v>6048872</v>
      </c>
      <c r="K172" s="22">
        <v>50900</v>
      </c>
    </row>
    <row r="173" spans="1:34" ht="372">
      <c r="A173" s="5">
        <v>171</v>
      </c>
      <c r="B173" s="2" t="s">
        <v>112</v>
      </c>
      <c r="C173" s="3">
        <v>8070</v>
      </c>
      <c r="D173" s="2" t="s">
        <v>397</v>
      </c>
      <c r="E173" s="6">
        <v>43014</v>
      </c>
      <c r="F173" s="63" t="s">
        <v>340</v>
      </c>
      <c r="G173" s="6">
        <v>51084</v>
      </c>
      <c r="H173" s="4" t="s">
        <v>398</v>
      </c>
      <c r="I173" s="4" t="s">
        <v>398</v>
      </c>
      <c r="J173" s="15">
        <v>6048872</v>
      </c>
      <c r="K173" s="22">
        <v>51084</v>
      </c>
    </row>
    <row r="174" spans="1:34" ht="388">
      <c r="A174" s="5">
        <v>172</v>
      </c>
      <c r="B174" s="2" t="s">
        <v>111</v>
      </c>
      <c r="C174" s="3">
        <v>8252</v>
      </c>
      <c r="D174" s="2" t="s">
        <v>397</v>
      </c>
      <c r="E174" s="6">
        <v>43014</v>
      </c>
      <c r="F174" s="63" t="s">
        <v>339</v>
      </c>
      <c r="G174" s="6">
        <v>51266</v>
      </c>
      <c r="H174" s="4" t="s">
        <v>398</v>
      </c>
      <c r="I174" s="4" t="s">
        <v>398</v>
      </c>
      <c r="J174" s="15">
        <v>6048872</v>
      </c>
      <c r="K174" s="22">
        <v>51266</v>
      </c>
    </row>
    <row r="175" spans="1:34" ht="388">
      <c r="A175" s="5">
        <v>173</v>
      </c>
      <c r="B175" s="2" t="s">
        <v>117</v>
      </c>
      <c r="C175" s="3">
        <v>8436</v>
      </c>
      <c r="D175" s="2" t="s">
        <v>397</v>
      </c>
      <c r="E175" s="6">
        <v>43014</v>
      </c>
      <c r="F175" s="63" t="s">
        <v>338</v>
      </c>
      <c r="G175" s="6">
        <v>51450</v>
      </c>
      <c r="H175" s="4" t="s">
        <v>398</v>
      </c>
      <c r="I175" s="4" t="s">
        <v>398</v>
      </c>
      <c r="J175" s="15">
        <v>6048872</v>
      </c>
      <c r="K175" s="22">
        <v>51450</v>
      </c>
      <c r="L175" s="7"/>
      <c r="M175" s="7"/>
      <c r="N175" s="7"/>
      <c r="O175" s="7"/>
      <c r="P175" s="7"/>
      <c r="Q175" s="7"/>
      <c r="R175" s="7"/>
      <c r="S175" s="7"/>
      <c r="T175" s="7"/>
      <c r="U175" s="7"/>
      <c r="V175" s="7"/>
      <c r="W175" s="7"/>
      <c r="X175" s="7"/>
      <c r="Y175" s="7"/>
      <c r="Z175" s="7"/>
      <c r="AA175" s="7"/>
      <c r="AB175" s="7"/>
      <c r="AC175" s="8"/>
      <c r="AD175" s="7"/>
      <c r="AE175" s="7"/>
      <c r="AF175" s="7"/>
      <c r="AG175" s="7"/>
      <c r="AH175" s="8"/>
    </row>
    <row r="176" spans="1:34" ht="404">
      <c r="A176" s="5">
        <v>174</v>
      </c>
      <c r="B176" s="2" t="s">
        <v>118</v>
      </c>
      <c r="C176" s="3">
        <v>8617</v>
      </c>
      <c r="D176" s="2" t="s">
        <v>397</v>
      </c>
      <c r="E176" s="6">
        <v>43014</v>
      </c>
      <c r="F176" s="63" t="s">
        <v>337</v>
      </c>
      <c r="G176" s="6">
        <v>51631</v>
      </c>
      <c r="H176" s="4" t="s">
        <v>398</v>
      </c>
      <c r="I176" s="4" t="s">
        <v>398</v>
      </c>
      <c r="J176" s="15">
        <v>6048872</v>
      </c>
      <c r="K176" s="22">
        <v>51631</v>
      </c>
    </row>
    <row r="177" spans="1:34" ht="404">
      <c r="A177" s="5">
        <v>175</v>
      </c>
      <c r="B177" s="2" t="s">
        <v>119</v>
      </c>
      <c r="C177" s="3">
        <v>8801</v>
      </c>
      <c r="D177" s="2" t="s">
        <v>397</v>
      </c>
      <c r="E177" s="6">
        <v>43014</v>
      </c>
      <c r="F177" s="63" t="s">
        <v>336</v>
      </c>
      <c r="G177" s="6">
        <v>51815</v>
      </c>
      <c r="H177" s="4" t="s">
        <v>398</v>
      </c>
      <c r="I177" s="4" t="s">
        <v>398</v>
      </c>
      <c r="J177" s="15">
        <v>6048872</v>
      </c>
      <c r="K177" s="22">
        <v>51815</v>
      </c>
    </row>
    <row r="178" spans="1:34" ht="409.6">
      <c r="A178" s="5">
        <v>176</v>
      </c>
      <c r="B178" s="2" t="s">
        <v>120</v>
      </c>
      <c r="C178" s="3">
        <v>8982</v>
      </c>
      <c r="D178" s="2" t="s">
        <v>397</v>
      </c>
      <c r="E178" s="6">
        <v>43014</v>
      </c>
      <c r="F178" s="63" t="s">
        <v>335</v>
      </c>
      <c r="G178" s="6">
        <v>51996</v>
      </c>
      <c r="H178" s="4" t="s">
        <v>398</v>
      </c>
      <c r="I178" s="4" t="s">
        <v>398</v>
      </c>
      <c r="J178" s="15">
        <v>6048872</v>
      </c>
      <c r="K178" s="22">
        <v>51996</v>
      </c>
    </row>
    <row r="179" spans="1:34" ht="409.6">
      <c r="A179" s="5">
        <v>177</v>
      </c>
      <c r="B179" s="2" t="s">
        <v>121</v>
      </c>
      <c r="C179" s="3">
        <v>9166</v>
      </c>
      <c r="D179" s="2" t="s">
        <v>397</v>
      </c>
      <c r="E179" s="6">
        <v>43014</v>
      </c>
      <c r="F179" s="63" t="s">
        <v>334</v>
      </c>
      <c r="G179" s="6">
        <v>52180</v>
      </c>
      <c r="H179" s="4" t="s">
        <v>398</v>
      </c>
      <c r="I179" s="4" t="s">
        <v>398</v>
      </c>
      <c r="J179" s="15">
        <v>6048872</v>
      </c>
      <c r="K179" s="22">
        <v>52180</v>
      </c>
    </row>
    <row r="180" spans="1:34" ht="238">
      <c r="A180" s="5">
        <v>178</v>
      </c>
      <c r="B180" s="2" t="s">
        <v>122</v>
      </c>
      <c r="C180" s="3">
        <v>9347</v>
      </c>
      <c r="D180" s="2" t="s">
        <v>397</v>
      </c>
      <c r="E180" s="6">
        <v>43014</v>
      </c>
      <c r="F180" s="63" t="s">
        <v>333</v>
      </c>
      <c r="G180" s="6">
        <v>52361</v>
      </c>
      <c r="H180" s="4" t="s">
        <v>398</v>
      </c>
      <c r="I180" s="4" t="s">
        <v>398</v>
      </c>
      <c r="J180" s="15">
        <v>6048872</v>
      </c>
      <c r="K180" s="22">
        <v>52361</v>
      </c>
    </row>
    <row r="181" spans="1:34" ht="409.6">
      <c r="A181" s="5">
        <v>179</v>
      </c>
      <c r="B181" s="2" t="s">
        <v>123</v>
      </c>
      <c r="C181" s="3">
        <v>9531</v>
      </c>
      <c r="D181" s="2" t="s">
        <v>397</v>
      </c>
      <c r="E181" s="6">
        <v>43014</v>
      </c>
      <c r="F181" s="63" t="s">
        <v>332</v>
      </c>
      <c r="G181" s="6">
        <v>52545</v>
      </c>
      <c r="H181" s="4" t="s">
        <v>398</v>
      </c>
      <c r="I181" s="4" t="s">
        <v>398</v>
      </c>
      <c r="J181" s="15">
        <v>6048872</v>
      </c>
      <c r="K181" s="22">
        <v>52545</v>
      </c>
    </row>
    <row r="182" spans="1:34" ht="255">
      <c r="A182" s="5">
        <v>180</v>
      </c>
      <c r="B182" s="2" t="s">
        <v>124</v>
      </c>
      <c r="C182" s="3">
        <v>9713</v>
      </c>
      <c r="D182" s="2" t="s">
        <v>397</v>
      </c>
      <c r="E182" s="6">
        <v>43014</v>
      </c>
      <c r="F182" s="63" t="s">
        <v>331</v>
      </c>
      <c r="G182" s="6">
        <v>52727</v>
      </c>
      <c r="H182" s="4" t="s">
        <v>398</v>
      </c>
      <c r="I182" s="4" t="s">
        <v>398</v>
      </c>
      <c r="J182" s="15">
        <v>6048872</v>
      </c>
      <c r="K182" s="22">
        <v>52727</v>
      </c>
    </row>
    <row r="183" spans="1:34" ht="255">
      <c r="A183" s="5">
        <v>181</v>
      </c>
      <c r="B183" s="2" t="s">
        <v>125</v>
      </c>
      <c r="C183" s="3">
        <v>9897</v>
      </c>
      <c r="D183" s="2" t="s">
        <v>397</v>
      </c>
      <c r="E183" s="6">
        <v>43014</v>
      </c>
      <c r="F183" s="63" t="s">
        <v>330</v>
      </c>
      <c r="G183" s="6">
        <v>52911</v>
      </c>
      <c r="H183" s="4" t="s">
        <v>398</v>
      </c>
      <c r="I183" s="4" t="s">
        <v>398</v>
      </c>
      <c r="J183" s="15">
        <v>6048872</v>
      </c>
      <c r="K183" s="22">
        <v>52911</v>
      </c>
    </row>
    <row r="184" spans="1:34" ht="255">
      <c r="A184" s="5">
        <v>182</v>
      </c>
      <c r="B184" s="2" t="s">
        <v>126</v>
      </c>
      <c r="C184" s="3">
        <v>10078</v>
      </c>
      <c r="D184" s="2" t="s">
        <v>397</v>
      </c>
      <c r="E184" s="6">
        <v>43014</v>
      </c>
      <c r="F184" s="63" t="s">
        <v>329</v>
      </c>
      <c r="G184" s="6">
        <v>53092</v>
      </c>
      <c r="H184" s="4" t="s">
        <v>398</v>
      </c>
      <c r="I184" s="4" t="s">
        <v>398</v>
      </c>
      <c r="J184" s="15">
        <v>6048872</v>
      </c>
      <c r="K184" s="22">
        <v>53092</v>
      </c>
      <c r="L184" s="7"/>
      <c r="M184" s="7"/>
      <c r="N184" s="7"/>
      <c r="O184" s="7"/>
      <c r="P184" s="7"/>
      <c r="Q184" s="7"/>
      <c r="R184" s="7"/>
      <c r="S184" s="7"/>
      <c r="T184" s="7"/>
      <c r="U184" s="7"/>
      <c r="V184" s="7"/>
      <c r="W184" s="7"/>
      <c r="X184" s="7"/>
      <c r="Y184" s="7"/>
      <c r="Z184" s="7"/>
      <c r="AA184" s="7"/>
      <c r="AB184" s="7"/>
      <c r="AC184" s="8"/>
      <c r="AD184" s="7"/>
      <c r="AE184" s="7"/>
      <c r="AF184" s="7"/>
      <c r="AG184" s="7"/>
      <c r="AH184" s="8"/>
    </row>
    <row r="185" spans="1:34" ht="238">
      <c r="A185" s="5">
        <v>183</v>
      </c>
      <c r="B185" s="2" t="s">
        <v>127</v>
      </c>
      <c r="C185" s="3">
        <v>10262</v>
      </c>
      <c r="D185" s="2" t="s">
        <v>397</v>
      </c>
      <c r="E185" s="6">
        <v>43014</v>
      </c>
      <c r="F185" s="63" t="s">
        <v>431</v>
      </c>
      <c r="G185" s="6">
        <v>53276</v>
      </c>
      <c r="H185" s="4" t="s">
        <v>398</v>
      </c>
      <c r="I185" s="4" t="s">
        <v>398</v>
      </c>
      <c r="J185" s="15">
        <v>6048872</v>
      </c>
      <c r="K185" s="22">
        <v>53276</v>
      </c>
    </row>
    <row r="186" spans="1:34" ht="255">
      <c r="A186" s="5">
        <v>184</v>
      </c>
      <c r="B186" s="2" t="s">
        <v>128</v>
      </c>
      <c r="C186" s="3">
        <v>10443</v>
      </c>
      <c r="D186" s="2" t="s">
        <v>397</v>
      </c>
      <c r="E186" s="6">
        <v>43014</v>
      </c>
      <c r="F186" s="63" t="s">
        <v>430</v>
      </c>
      <c r="G186" s="6">
        <v>53457</v>
      </c>
      <c r="H186" s="4" t="s">
        <v>398</v>
      </c>
      <c r="I186" s="4" t="s">
        <v>398</v>
      </c>
      <c r="J186" s="15">
        <v>6048872</v>
      </c>
      <c r="K186" s="22">
        <v>53457</v>
      </c>
      <c r="L186" s="7"/>
      <c r="M186" s="7"/>
      <c r="N186" s="7"/>
      <c r="O186" s="7"/>
      <c r="P186" s="7"/>
      <c r="Q186" s="7"/>
      <c r="R186" s="7"/>
      <c r="S186" s="7"/>
      <c r="T186" s="7"/>
      <c r="U186" s="7"/>
      <c r="V186" s="7"/>
      <c r="W186" s="7"/>
      <c r="X186" s="7"/>
      <c r="Y186" s="7"/>
      <c r="Z186" s="7"/>
      <c r="AA186" s="7"/>
      <c r="AB186" s="7"/>
      <c r="AC186" s="8"/>
      <c r="AD186" s="7"/>
      <c r="AE186" s="7"/>
      <c r="AF186" s="7"/>
      <c r="AG186" s="7"/>
      <c r="AH186" s="8"/>
    </row>
    <row r="187" spans="1:34" ht="255">
      <c r="A187" s="5">
        <v>185</v>
      </c>
      <c r="B187" s="2" t="s">
        <v>129</v>
      </c>
      <c r="C187" s="3">
        <v>10627</v>
      </c>
      <c r="D187" s="2" t="s">
        <v>397</v>
      </c>
      <c r="E187" s="6">
        <v>43014</v>
      </c>
      <c r="F187" s="63" t="s">
        <v>428</v>
      </c>
      <c r="G187" s="6">
        <v>53641</v>
      </c>
      <c r="H187" s="4" t="s">
        <v>398</v>
      </c>
      <c r="I187" s="4" t="s">
        <v>398</v>
      </c>
      <c r="J187" s="15">
        <v>6048872</v>
      </c>
      <c r="K187" s="22">
        <v>53641</v>
      </c>
    </row>
    <row r="188" spans="1:34" ht="31.25" customHeight="1">
      <c r="A188" s="5">
        <v>186</v>
      </c>
      <c r="B188" s="2" t="s">
        <v>130</v>
      </c>
      <c r="C188" s="3">
        <v>10808</v>
      </c>
      <c r="D188" s="2" t="s">
        <v>397</v>
      </c>
      <c r="E188" s="6">
        <v>43014</v>
      </c>
      <c r="F188" s="63" t="s">
        <v>426</v>
      </c>
      <c r="G188" s="6">
        <v>53822</v>
      </c>
      <c r="H188" s="4" t="s">
        <v>398</v>
      </c>
      <c r="I188" s="4" t="s">
        <v>398</v>
      </c>
      <c r="J188" s="15">
        <v>6048872</v>
      </c>
      <c r="K188" s="22">
        <v>53822</v>
      </c>
    </row>
    <row r="189" spans="1:34" ht="255">
      <c r="A189" s="5">
        <v>187</v>
      </c>
      <c r="B189" s="2" t="s">
        <v>131</v>
      </c>
      <c r="C189" s="3">
        <v>10992</v>
      </c>
      <c r="D189" s="2" t="s">
        <v>397</v>
      </c>
      <c r="E189" s="6">
        <v>43014</v>
      </c>
      <c r="F189" s="63" t="s">
        <v>425</v>
      </c>
      <c r="G189" s="6">
        <v>54006</v>
      </c>
      <c r="H189" s="4" t="s">
        <v>398</v>
      </c>
      <c r="I189" s="4" t="s">
        <v>398</v>
      </c>
      <c r="J189" s="15">
        <v>6048879</v>
      </c>
      <c r="K189" s="22">
        <v>54006</v>
      </c>
    </row>
    <row r="190" spans="1:34" s="33" customFormat="1" ht="255">
      <c r="A190" s="71">
        <v>188</v>
      </c>
      <c r="B190" s="72" t="s">
        <v>549</v>
      </c>
      <c r="C190" s="73">
        <v>10920</v>
      </c>
      <c r="D190" s="72" t="s">
        <v>524</v>
      </c>
      <c r="E190" s="57">
        <v>44721</v>
      </c>
      <c r="F190" s="74" t="s">
        <v>556</v>
      </c>
      <c r="G190" s="57">
        <v>55641</v>
      </c>
      <c r="H190" s="75" t="s">
        <v>550</v>
      </c>
      <c r="I190" s="75" t="s">
        <v>550</v>
      </c>
      <c r="J190" s="76">
        <v>70000000</v>
      </c>
      <c r="K190" s="32"/>
    </row>
    <row r="191" spans="1:34">
      <c r="A191" s="5"/>
      <c r="B191" s="2"/>
      <c r="C191" s="3"/>
      <c r="D191" s="2"/>
      <c r="E191" s="6"/>
      <c r="F191" s="63"/>
      <c r="G191" s="6"/>
      <c r="H191" s="28"/>
      <c r="I191" s="4"/>
      <c r="J191" s="15">
        <f>SUBTOTAL(109,Таблиця1[Amount of outstanding instruments, 
units])</f>
        <v>1133972962</v>
      </c>
      <c r="K191" s="19"/>
    </row>
  </sheetData>
  <sheetProtection selectLockedCells="1" selectUnlockedCells="1"/>
  <mergeCells count="1">
    <mergeCell ref="A1:J1"/>
  </mergeCells>
  <pageMargins left="0.39370078740157483" right="0.39370078740157483" top="0.39370078740157483" bottom="0.39370078740157483" header="0.31496062992125984" footer="0.31496062992125984"/>
  <pageSetup paperSize="9" scale="56" fitToHeight="0" orientation="landscape" r:id="rId1"/>
  <rowBreaks count="2" manualBreakCount="2">
    <brk id="57" max="9" man="1"/>
    <brk id="61" max="9" man="1"/>
  </rowBreak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5"/>
  <sheetViews>
    <sheetView workbookViewId="0">
      <selection sqref="A1:A15"/>
    </sheetView>
  </sheetViews>
  <sheetFormatPr baseColWidth="10" defaultColWidth="8.83203125" defaultRowHeight="15"/>
  <cols>
    <col min="1" max="1" width="12.5" customWidth="1"/>
  </cols>
  <sheetData>
    <row r="1" spans="1:1">
      <c r="A1" s="17">
        <v>43985</v>
      </c>
    </row>
    <row r="2" spans="1:1">
      <c r="A2" s="17">
        <v>44167</v>
      </c>
    </row>
    <row r="3" spans="1:1">
      <c r="A3" s="17">
        <v>44349</v>
      </c>
    </row>
    <row r="4" spans="1:1">
      <c r="A4" s="17">
        <v>44531</v>
      </c>
    </row>
    <row r="5" spans="1:1">
      <c r="A5" s="17">
        <v>44713</v>
      </c>
    </row>
    <row r="6" spans="1:1">
      <c r="A6" s="17">
        <v>44895</v>
      </c>
    </row>
    <row r="7" spans="1:1">
      <c r="A7" s="17">
        <v>45077</v>
      </c>
    </row>
    <row r="8" spans="1:1">
      <c r="A8" s="17">
        <v>45259</v>
      </c>
    </row>
    <row r="9" spans="1:1">
      <c r="A9" s="17">
        <v>45441</v>
      </c>
    </row>
    <row r="10" spans="1:1">
      <c r="A10" s="17">
        <v>45623</v>
      </c>
    </row>
    <row r="11" spans="1:1">
      <c r="A11" s="17">
        <v>45805</v>
      </c>
    </row>
    <row r="12" spans="1:1">
      <c r="A12" s="17">
        <v>45987</v>
      </c>
    </row>
    <row r="13" spans="1:1">
      <c r="A13" s="17">
        <v>46169</v>
      </c>
    </row>
    <row r="14" spans="1:1">
      <c r="A14" s="17">
        <v>46351</v>
      </c>
    </row>
    <row r="15" spans="1:1">
      <c r="A15" s="17">
        <v>46533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Аркуш1</vt:lpstr>
      <vt:lpstr>Аркуш2</vt:lpstr>
      <vt:lpstr>Аркуш1!Область_печати</vt:lpstr>
    </vt:vector>
  </TitlesOfParts>
  <Company>Minfin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Користувач Windows</dc:creator>
  <cp:lastModifiedBy>Алла Данильчук</cp:lastModifiedBy>
  <cp:lastPrinted>2017-10-26T15:07:02Z</cp:lastPrinted>
  <dcterms:created xsi:type="dcterms:W3CDTF">2016-08-03T12:51:09Z</dcterms:created>
  <dcterms:modified xsi:type="dcterms:W3CDTF">2022-07-13T05:54:40Z</dcterms:modified>
</cp:coreProperties>
</file>