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САЙТ Мінфіну_наповнення\Правочини з умовними на сайт\"/>
    </mc:Choice>
  </mc:AlternateContent>
  <xr:revisionPtr revIDLastSave="0" documentId="13_ncr:1_{B1001C81-D7B2-4EE2-9984-992E3D76FE2E}" xr6:coauthVersionLast="36" xr6:coauthVersionMax="36" xr10:uidLastSave="{00000000-0000-0000-0000-000000000000}"/>
  <bookViews>
    <workbookView xWindow="0" yWindow="0" windowWidth="21570" windowHeight="7890" xr2:uid="{09B75160-34EA-4317-8B31-B648F2FACA57}"/>
  </bookViews>
  <sheets>
    <sheet name="28.02.2026" sheetId="1" r:id="rId1"/>
  </sheets>
  <definedNames>
    <definedName name="_xlnm.Print_Area" localSheetId="0">'28.02.2026'!$A$1:$I$12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<sst xmlns="http://schemas.openxmlformats.org/spreadsheetml/2006/main" count="32" uniqueCount="32">
  <si>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</si>
  <si>
    <t>одиниці</t>
  </si>
  <si>
    <t>Кредитор</t>
  </si>
  <si>
    <t>Нормативно-правовий акт</t>
  </si>
  <si>
    <t>Правочин</t>
  </si>
  <si>
    <t>Дата правочину</t>
  </si>
  <si>
    <t xml:space="preserve"> Валюта кредиту (позики)</t>
  </si>
  <si>
    <t xml:space="preserve">Сума умовних зобов'язань 
</t>
  </si>
  <si>
    <t>Примітки</t>
  </si>
  <si>
    <t>у валюті кредиту (позики)</t>
  </si>
  <si>
    <t>у доларах США</t>
  </si>
  <si>
    <t>у гривні</t>
  </si>
  <si>
    <t>Умовні зобов'язання</t>
  </si>
  <si>
    <t>Х</t>
  </si>
  <si>
    <t>Federal Financing Bank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</si>
  <si>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</si>
  <si>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</si>
  <si>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USD</t>
  </si>
  <si>
    <t>Гарантія Агентства з міжнародного розвитку США (USAID)</t>
  </si>
  <si>
    <t>Уряд Сполученого Королівства Великої Британії та Північної Ірландії</t>
  </si>
  <si>
    <t>Постанова Кабінету Міністрів України від 14.02.2025 № 164 «Про затвердження Основних умов здійснення правочину з умовними зобов’язаннями, внаслідок якого державі надається кредит від Уповноважених Казначейства Його Величності Уряду Сполученого Королівства Великої Британії та Північної Ірландії»</t>
  </si>
  <si>
    <t>Укладення Кредитного договору «Кредитне фінансування для України надане Уповноваженими Казначейства  Його Величності»</t>
  </si>
  <si>
    <t>GBP</t>
  </si>
  <si>
    <t>Уряд Канади</t>
  </si>
  <si>
    <t>Постанова Кабінету Міністрів України від 21.02.2025 № 182 «Про затвердження Основних умов здійснення правочину з умовними зобов’язаннями, внаслідок якого державі надається кредит від Канади»</t>
  </si>
  <si>
    <t xml:space="preserve">Укладення Строкового кредитного договору між Україною в особі Міністра фінансів України та Його Величністю Королем від імені Канади, представленою Міністром фінансів </t>
  </si>
  <si>
    <t>CAD</t>
  </si>
  <si>
    <t>Уряд Японії</t>
  </si>
  <si>
    <t>JPY</t>
  </si>
  <si>
    <t>Постанова Кабінету Міністрів України від 30.05.2025 № 619 «Деякі питання залучення коштів від Уряду Японії»</t>
  </si>
  <si>
    <t>Укладення Кредитної угоди щодо Механізму додаткових кредитів для збільшення надходжень до бюджету України між Україною, в особі Міністра фінансів України та Японським агентством міжнародного співробітництва (JICA)</t>
  </si>
  <si>
    <t>станом на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</si>
</sst>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₴_-;\-* #,##0.00\ _₴_-;_-* &quot;-&quot;??\ _₴_-;_-@_-"/>
    <numFmt numFmtId="164" formatCode="_-* #,##0.00_р_._-;\-* #,##0.00_р_._-;_-* &quot;-&quot;??_р_._-;_-@_-"/>
    <numFmt numFmtId="165" formatCode="#,##0.0000"/>
  </numFmts>
  <fonts count="15" x14ac:knownFonts="1"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sz val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8"/>
      <color indexed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left" vertical="center" wrapText="1"/>
    </xf>
    <xf numFmtId="43" fontId="1" fillId="0" borderId="0" xfId="0" applyNumberFormat="1" applyFont="1"/>
    <xf numFmtId="43" fontId="11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0" fillId="0" borderId="0" xfId="1"/>
    <xf numFmtId="0" fontId="14" fillId="0" borderId="0" xfId="0" applyFont="1"/>
    <xf numFmtId="164" fontId="6" fillId="2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4" fontId="5" fillId="3" borderId="1" xfId="1" applyFont="1" applyFill="1" applyBorder="1" applyAlignment="1">
      <alignment horizontal="left" vertical="center" wrapText="1"/>
    </xf>
    <xf numFmtId="4" fontId="1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5D91-975D-4132-8A0F-4D5D2881BE55}">
  <sheetPr>
    <pageSetUpPr fitToPage="1"/>
  </sheetPr>
  <dimension ref="A1:K26"/>
  <sheetViews>
    <sheetView tabSelected="1" workbookViewId="0">
      <selection activeCell="H16" sqref="H16"/>
    </sheetView>
  </sheetViews>
  <sheetFormatPr defaultColWidth="9.140625" defaultRowHeight="12.75" x14ac:dyDescent="0.2"/>
  <cols>
    <col min="1" max="1" width="22.5703125" style="1" customWidth="1"/>
    <col min="2" max="2" width="52.42578125" style="1" customWidth="1"/>
    <col min="3" max="3" width="70.42578125" style="1" customWidth="1"/>
    <col min="4" max="4" width="14.7109375" style="1" customWidth="1"/>
    <col min="5" max="5" width="12.7109375" style="1" customWidth="1"/>
    <col min="6" max="6" width="18.42578125" style="1" customWidth="1"/>
    <col min="7" max="7" width="18.5703125" style="1" customWidth="1"/>
    <col min="8" max="8" width="22" style="1" customWidth="1"/>
    <col min="9" max="9" width="21.7109375" style="1" customWidth="1"/>
    <col min="10" max="10" width="20.28515625" style="1" bestFit="1" customWidth="1"/>
    <col min="11" max="11" width="17.140625" style="1" customWidth="1"/>
    <col min="12" max="16384" width="9.140625" style="1"/>
  </cols>
  <sheetData>
    <row r="1" spans="1:11" ht="15.75" x14ac:dyDescent="0.25">
      <c r="I1" s="2"/>
    </row>
    <row r="2" spans="1:11" ht="54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K2" s="19"/>
    </row>
    <row r="3" spans="1:11" ht="15.75" x14ac:dyDescent="0.25">
      <c r="A3" s="30" t="s">
        <v>31</v>
      </c>
      <c r="B3" s="30"/>
      <c r="C3" s="30"/>
      <c r="D3" s="30"/>
      <c r="E3" s="30"/>
      <c r="F3" s="30"/>
      <c r="G3" s="30"/>
      <c r="H3" s="30"/>
      <c r="I3" s="30"/>
      <c r="K3" s="19"/>
    </row>
    <row r="4" spans="1:11" x14ac:dyDescent="0.2">
      <c r="A4" s="3"/>
      <c r="B4" s="3"/>
      <c r="C4" s="4"/>
      <c r="D4" s="4"/>
      <c r="E4" s="4"/>
      <c r="F4" s="4"/>
      <c r="G4" s="4"/>
      <c r="H4" s="4"/>
      <c r="I4" s="4"/>
      <c r="K4" s="19"/>
    </row>
    <row r="5" spans="1:11" x14ac:dyDescent="0.2">
      <c r="A5" s="5"/>
      <c r="B5" s="5"/>
      <c r="C5" s="6"/>
      <c r="D5" s="6"/>
      <c r="E5" s="6"/>
      <c r="F5" s="6"/>
      <c r="G5" s="6"/>
      <c r="H5" s="6"/>
      <c r="I5" s="7" t="s">
        <v>1</v>
      </c>
      <c r="K5" s="19"/>
    </row>
    <row r="6" spans="1:11" x14ac:dyDescent="0.2">
      <c r="A6" s="31" t="s">
        <v>2</v>
      </c>
      <c r="B6" s="31" t="s">
        <v>3</v>
      </c>
      <c r="C6" s="31" t="s">
        <v>4</v>
      </c>
      <c r="D6" s="31" t="s">
        <v>5</v>
      </c>
      <c r="E6" s="31" t="s">
        <v>6</v>
      </c>
      <c r="F6" s="31" t="s">
        <v>7</v>
      </c>
      <c r="G6" s="31"/>
      <c r="H6" s="31"/>
      <c r="I6" s="8" t="s">
        <v>8</v>
      </c>
      <c r="K6" s="19"/>
    </row>
    <row r="7" spans="1:11" ht="25.5" x14ac:dyDescent="0.2">
      <c r="A7" s="31"/>
      <c r="B7" s="31"/>
      <c r="C7" s="31"/>
      <c r="D7" s="31"/>
      <c r="E7" s="31"/>
      <c r="F7" s="8" t="s">
        <v>9</v>
      </c>
      <c r="G7" s="8" t="s">
        <v>10</v>
      </c>
      <c r="H7" s="8" t="s">
        <v>11</v>
      </c>
      <c r="I7" s="8"/>
      <c r="K7" s="19"/>
    </row>
    <row r="8" spans="1:11" s="11" customFormat="1" ht="17.25" customHeight="1" x14ac:dyDescent="0.2">
      <c r="A8" s="28" t="s">
        <v>12</v>
      </c>
      <c r="B8" s="28"/>
      <c r="C8" s="28"/>
      <c r="D8" s="28"/>
      <c r="E8" s="28"/>
      <c r="F8" s="9" t="s">
        <v>13</v>
      </c>
      <c r="G8" s="24">
        <f>G9+G10+G11+G12</f>
        <v>27218095092.053268</v>
      </c>
      <c r="H8" s="24">
        <f>H9+H10+H11+H12</f>
        <v>1176042174546.9468</v>
      </c>
      <c r="I8" s="10"/>
      <c r="K8" s="23"/>
    </row>
    <row r="9" spans="1:11" ht="89.25" x14ac:dyDescent="0.2">
      <c r="A9" s="12" t="s">
        <v>14</v>
      </c>
      <c r="B9" s="13" t="s">
        <v>15</v>
      </c>
      <c r="C9" s="13" t="s">
        <v>16</v>
      </c>
      <c r="D9" s="14">
        <v>45635</v>
      </c>
      <c r="E9" s="15" t="s">
        <v>17</v>
      </c>
      <c r="F9" s="16">
        <v>20000000000</v>
      </c>
      <c r="G9" s="16">
        <v>20000000000</v>
      </c>
      <c r="H9" s="16">
        <v>864162000000</v>
      </c>
      <c r="I9" s="13" t="s">
        <v>18</v>
      </c>
      <c r="J9" s="17"/>
      <c r="K9" s="19"/>
    </row>
    <row r="10" spans="1:11" ht="62.25" customHeight="1" x14ac:dyDescent="0.2">
      <c r="A10" s="12" t="s">
        <v>19</v>
      </c>
      <c r="B10" s="13" t="s">
        <v>20</v>
      </c>
      <c r="C10" s="13" t="s">
        <v>21</v>
      </c>
      <c r="D10" s="14">
        <v>45717</v>
      </c>
      <c r="E10" s="15" t="s">
        <v>22</v>
      </c>
      <c r="F10" s="16">
        <v>1463215754.1400001</v>
      </c>
      <c r="G10" s="16">
        <v>1982363556.383492</v>
      </c>
      <c r="H10" s="16">
        <v>85654162780.573563</v>
      </c>
      <c r="I10" s="16"/>
      <c r="J10" s="17"/>
      <c r="K10" s="18"/>
    </row>
    <row r="11" spans="1:11" ht="54.75" customHeight="1" x14ac:dyDescent="0.2">
      <c r="A11" s="12" t="s">
        <v>23</v>
      </c>
      <c r="B11" s="13" t="s">
        <v>24</v>
      </c>
      <c r="C11" s="13" t="s">
        <v>25</v>
      </c>
      <c r="D11" s="14">
        <v>45721</v>
      </c>
      <c r="E11" s="15" t="s">
        <v>26</v>
      </c>
      <c r="F11" s="16">
        <v>4873235059.9099998</v>
      </c>
      <c r="G11" s="16">
        <v>3562828703.9936247</v>
      </c>
      <c r="H11" s="16">
        <v>153943058925.02695</v>
      </c>
      <c r="I11" s="16"/>
      <c r="J11" s="17"/>
      <c r="K11" s="18"/>
    </row>
    <row r="12" spans="1:11" ht="42" customHeight="1" x14ac:dyDescent="0.2">
      <c r="A12" s="12" t="s">
        <v>27</v>
      </c>
      <c r="B12" s="13" t="s">
        <v>29</v>
      </c>
      <c r="C12" s="13" t="s">
        <v>30</v>
      </c>
      <c r="D12" s="14">
        <v>45813</v>
      </c>
      <c r="E12" s="15" t="s">
        <v>28</v>
      </c>
      <c r="F12" s="16">
        <v>261118968432</v>
      </c>
      <c r="G12" s="16">
        <v>1672902831.6761494</v>
      </c>
      <c r="H12" s="26">
        <v>72282952841.346237</v>
      </c>
      <c r="I12" s="16"/>
      <c r="J12" s="17"/>
      <c r="K12" s="18"/>
    </row>
    <row r="13" spans="1:11" x14ac:dyDescent="0.2">
      <c r="F13" s="17"/>
      <c r="K13" s="19"/>
    </row>
    <row r="14" spans="1:11" ht="15.75" x14ac:dyDescent="0.25">
      <c r="F14" s="21"/>
      <c r="G14" s="20"/>
      <c r="H14" s="20"/>
      <c r="I14" s="17"/>
    </row>
    <row r="15" spans="1:11" ht="15.75" x14ac:dyDescent="0.25">
      <c r="C15" s="20"/>
      <c r="F15" s="18"/>
      <c r="G15" s="25"/>
      <c r="H15" s="25"/>
      <c r="I15" s="17"/>
    </row>
    <row r="16" spans="1:11" ht="15" x14ac:dyDescent="0.2">
      <c r="C16" s="25"/>
      <c r="D16" s="21"/>
      <c r="F16" s="21"/>
      <c r="H16" s="27"/>
      <c r="I16" s="17"/>
    </row>
    <row r="17" spans="3:9" ht="15" x14ac:dyDescent="0.2">
      <c r="C17" s="21"/>
      <c r="D17" s="21"/>
      <c r="F17" s="18"/>
      <c r="G17" s="22"/>
      <c r="H17" s="18"/>
    </row>
    <row r="18" spans="3:9" ht="15" x14ac:dyDescent="0.2">
      <c r="C18" s="21"/>
      <c r="D18" s="21"/>
      <c r="F18" s="21"/>
      <c r="G18" s="18"/>
      <c r="H18" s="18"/>
    </row>
    <row r="19" spans="3:9" ht="15" x14ac:dyDescent="0.2">
      <c r="C19" s="21"/>
      <c r="D19" s="21"/>
      <c r="E19" s="21"/>
      <c r="F19" s="21"/>
      <c r="G19" s="18"/>
      <c r="H19" s="18"/>
    </row>
    <row r="20" spans="3:9" ht="15" x14ac:dyDescent="0.2">
      <c r="D20" s="21"/>
      <c r="F20" s="21"/>
      <c r="G20" s="18"/>
      <c r="H20" s="18"/>
    </row>
    <row r="21" spans="3:9" ht="15" x14ac:dyDescent="0.2">
      <c r="D21" s="21"/>
      <c r="F21" s="19"/>
      <c r="G21" s="19"/>
      <c r="H21" s="19"/>
    </row>
    <row r="22" spans="3:9" x14ac:dyDescent="0.2">
      <c r="F22" s="18"/>
      <c r="G22" s="18"/>
      <c r="H22" s="18"/>
      <c r="I22" s="17"/>
    </row>
    <row r="23" spans="3:9" x14ac:dyDescent="0.2">
      <c r="F23" s="19"/>
      <c r="G23" s="19"/>
      <c r="H23" s="18"/>
      <c r="I23" s="17"/>
    </row>
    <row r="24" spans="3:9" x14ac:dyDescent="0.2">
      <c r="F24" s="19"/>
      <c r="G24" s="19"/>
      <c r="H24" s="18"/>
      <c r="I24" s="17"/>
    </row>
    <row r="25" spans="3:9" x14ac:dyDescent="0.2">
      <c r="F25" s="19"/>
      <c r="G25" s="19"/>
      <c r="H25" s="19"/>
    </row>
    <row r="26" spans="3:9" ht="15" x14ac:dyDescent="0.2">
      <c r="F26" s="21"/>
      <c r="G26" s="18"/>
      <c r="H26" s="19"/>
    </row>
  </sheetData>
  <sheetProtection selectLockedCells="1" selectUnlockedCells="1"/>
  <mergeCells count="9">
    <mergeCell ref="A8:E8"/>
    <mergeCell ref="A2:I2"/>
    <mergeCell ref="A3:I3"/>
    <mergeCell ref="A6:A7"/>
    <mergeCell ref="B6:B7"/>
    <mergeCell ref="C6:C7"/>
    <mergeCell ref="D6:D7"/>
    <mergeCell ref="E6:E7"/>
    <mergeCell ref="F6:H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57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28.02.2026</vt:lpstr>
      <vt:lpstr>'28.02.2026'!Область_друку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ОНИЩУК Тетяна Іванівна</cp:lastModifiedBy>
  <dcterms:created xsi:type="dcterms:W3CDTF">2025-12-01T13:14:01Z</dcterms:created>
  <dcterms:modified xsi:type="dcterms:W3CDTF">2026-03-02T07:39:54Z</dcterms:modified>
</cp:coreProperties>
</file>