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200"/>
  </bookViews>
  <sheets>
    <sheet name="за 1 півріччя 2024" sheetId="1" r:id="rId1"/>
  </sheets>
  <definedNames>
    <definedName name="_xlnm.Print_Area" localSheetId="0">'за 1 півріччя 2024'!$A$1:$F$15</definedName>
  </definedNames>
  <calcPr calcId="162913"/>
</workbook>
</file>

<file path=xl/calcChain.xml><?xml version="1.0" encoding="utf-8"?>
<calcChain xmlns="http://schemas.openxmlformats.org/spreadsheetml/2006/main">
  <c r="D15" i="1" l="1"/>
  <c r="E15" i="1"/>
  <c r="F15" i="1"/>
  <c r="C15" i="1"/>
</calcChain>
</file>

<file path=xl/sharedStrings.xml><?xml version="1.0" encoding="utf-8"?>
<sst xmlns="http://schemas.openxmlformats.org/spreadsheetml/2006/main" count="18" uniqueCount="17">
  <si>
    <t>№ з/п</t>
  </si>
  <si>
    <t>ДУ «Інститут отоларингології ім. проф. О.С. Коломійченка НАМН України»</t>
  </si>
  <si>
    <t>ДУ «Національний інститут серцево-судинної хірургії імені М.М. Амосова НАМН України»</t>
  </si>
  <si>
    <t>РАЗОМ за 1 півріччя 2024 року</t>
  </si>
  <si>
    <t>всього</t>
  </si>
  <si>
    <t>ДУ «Національний науковий
центр «Інститут кардіології, клінічної та регенеративної медицини імені
академіка М.Д. Стражеска НАМН України»</t>
  </si>
  <si>
    <t xml:space="preserve"> ДУ «Національний науковий центр фтизіатрії, пульмонології та алергології імені Ф.Г. Яновського НАМН України»</t>
  </si>
  <si>
    <t>ДУ «Інститут нейрохірургії імені академіка А.П. Ромоданова НАМН України»</t>
  </si>
  <si>
    <t>ДУ «Науково-практичний центр ендоваскулярної нейрорентгенохірургії НАМН України»</t>
  </si>
  <si>
    <t>Найменування установи</t>
  </si>
  <si>
    <t xml:space="preserve">Кількість наданих медичних послуг </t>
  </si>
  <si>
    <t>ДУ  «Національний науковий центр хірургії та трансплантології 
імені О. О. Шалімова  НАМН України»</t>
  </si>
  <si>
    <t>у т.ч. на 100 % безоплатних для пацієнтів</t>
  </si>
  <si>
    <t>у т.ч. для надання 100 % безоплатних для пацієнтів</t>
  </si>
  <si>
    <t>Інформація 
щодо наданих окремими науково-дослідними установами Національної академії медичних наук медичних послуг  в рамках впровадження та реалізації нового механізму фінансового забезпечення надання спеціалізованої медичної допомоги 
в І півріччі 2024 року</t>
  </si>
  <si>
    <t>Витрати 
на медичні послуги з державного бюджету, 
тис. грн</t>
  </si>
  <si>
    <t>ДУ  «Національний інститут травматології та ортопедії НАМН України»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</si>
</sst>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</cellXfs>
  <cellStyles count="3">
    <cellStyle name="Normal" xfId="1"/>
    <cellStyle name="Звичайни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B8" zoomScale="120" zoomScaleNormal="100" zoomScaleSheetLayoutView="120" workbookViewId="0">
      <selection activeCell="B14" sqref="B14"/>
    </sheetView>
  </sheetViews>
  <sheetFormatPr defaultRowHeight="12.75" x14ac:dyDescent="0.2"/>
  <cols>
    <col min="1" max="1" width="4.7109375" style="8" customWidth="1"/>
    <col min="2" max="2" width="38.42578125" style="8" customWidth="1"/>
    <col min="3" max="3" width="9.5703125" style="8" customWidth="1"/>
    <col min="4" max="4" width="9.85546875" style="8" customWidth="1"/>
    <col min="5" max="5" width="12.28515625" style="8" customWidth="1"/>
    <col min="6" max="6" width="12" style="8" customWidth="1"/>
    <col min="7" max="16384" width="9.140625" style="6"/>
  </cols>
  <sheetData>
    <row r="1" spans="1:10" ht="75.75" customHeight="1" x14ac:dyDescent="0.2">
      <c r="A1" s="20" t="s">
        <v>14</v>
      </c>
      <c r="B1" s="21"/>
      <c r="C1" s="21"/>
      <c r="D1" s="21"/>
      <c r="E1" s="21"/>
      <c r="F1" s="21"/>
    </row>
    <row r="2" spans="1:10" ht="56.25" customHeight="1" x14ac:dyDescent="0.2">
      <c r="A2" s="15" t="s">
        <v>0</v>
      </c>
      <c r="B2" s="15" t="s">
        <v>9</v>
      </c>
      <c r="C2" s="15" t="s">
        <v>10</v>
      </c>
      <c r="D2" s="15"/>
      <c r="E2" s="15" t="s">
        <v>15</v>
      </c>
      <c r="F2" s="15"/>
    </row>
    <row r="3" spans="1:10" ht="27" customHeight="1" x14ac:dyDescent="0.2">
      <c r="A3" s="15"/>
      <c r="B3" s="15"/>
      <c r="C3" s="16" t="s">
        <v>4</v>
      </c>
      <c r="D3" s="19" t="s">
        <v>12</v>
      </c>
      <c r="E3" s="16" t="s">
        <v>4</v>
      </c>
      <c r="F3" s="19" t="s">
        <v>13</v>
      </c>
    </row>
    <row r="4" spans="1:10" ht="48" customHeight="1" x14ac:dyDescent="0.2">
      <c r="A4" s="15"/>
      <c r="B4" s="15"/>
      <c r="C4" s="17"/>
      <c r="D4" s="13"/>
      <c r="E4" s="17"/>
      <c r="F4" s="13"/>
    </row>
    <row r="5" spans="1:10" ht="25.5" customHeight="1" x14ac:dyDescent="0.2">
      <c r="A5" s="15"/>
      <c r="B5" s="15"/>
      <c r="C5" s="18"/>
      <c r="D5" s="14"/>
      <c r="E5" s="18"/>
      <c r="F5" s="14"/>
    </row>
    <row r="6" spans="1:10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10" ht="49.5" customHeight="1" x14ac:dyDescent="0.2">
      <c r="A7" s="2">
        <v>1</v>
      </c>
      <c r="B7" s="3" t="s">
        <v>11</v>
      </c>
      <c r="C7" s="4">
        <v>6424</v>
      </c>
      <c r="D7" s="4">
        <v>1554</v>
      </c>
      <c r="E7" s="5">
        <v>280744.48330000002</v>
      </c>
      <c r="F7" s="5">
        <v>35457.939999999995</v>
      </c>
    </row>
    <row r="8" spans="1:10" ht="42" customHeight="1" x14ac:dyDescent="0.2">
      <c r="A8" s="2">
        <v>2</v>
      </c>
      <c r="B8" s="3" t="s">
        <v>7</v>
      </c>
      <c r="C8" s="4">
        <v>24685</v>
      </c>
      <c r="D8" s="4">
        <v>23262</v>
      </c>
      <c r="E8" s="5">
        <v>130992.31822999999</v>
      </c>
      <c r="F8" s="5">
        <v>65482.700000000004</v>
      </c>
    </row>
    <row r="9" spans="1:10" s="7" customFormat="1" ht="40.5" customHeight="1" x14ac:dyDescent="0.2">
      <c r="A9" s="2">
        <v>3</v>
      </c>
      <c r="B9" s="3" t="s">
        <v>2</v>
      </c>
      <c r="C9" s="4">
        <v>9098</v>
      </c>
      <c r="D9" s="4">
        <v>4249</v>
      </c>
      <c r="E9" s="5">
        <v>169095.77789200001</v>
      </c>
      <c r="F9" s="5">
        <v>69172.100000000006</v>
      </c>
      <c r="H9" s="6"/>
      <c r="J9" s="6"/>
    </row>
    <row r="10" spans="1:10" ht="66" customHeight="1" x14ac:dyDescent="0.2">
      <c r="A10" s="2">
        <v>4</v>
      </c>
      <c r="B10" s="3" t="s">
        <v>5</v>
      </c>
      <c r="C10" s="4">
        <v>4062</v>
      </c>
      <c r="D10" s="4">
        <v>3370</v>
      </c>
      <c r="E10" s="5">
        <v>88185.428875700003</v>
      </c>
      <c r="F10" s="5">
        <v>69657.159</v>
      </c>
    </row>
    <row r="11" spans="1:10" ht="45.75" customHeight="1" x14ac:dyDescent="0.2">
      <c r="A11" s="2">
        <v>5</v>
      </c>
      <c r="B11" s="3" t="s">
        <v>1</v>
      </c>
      <c r="C11" s="4">
        <v>9340</v>
      </c>
      <c r="D11" s="4">
        <v>9340</v>
      </c>
      <c r="E11" s="5">
        <v>198514.815</v>
      </c>
      <c r="F11" s="5">
        <v>198514.815</v>
      </c>
    </row>
    <row r="12" spans="1:10" ht="51.75" customHeight="1" x14ac:dyDescent="0.2">
      <c r="A12" s="2">
        <v>6</v>
      </c>
      <c r="B12" s="3" t="s">
        <v>8</v>
      </c>
      <c r="C12" s="4">
        <v>1417</v>
      </c>
      <c r="D12" s="4">
        <v>214</v>
      </c>
      <c r="E12" s="5">
        <v>64161.581440000002</v>
      </c>
      <c r="F12" s="5">
        <v>29765.226999999999</v>
      </c>
    </row>
    <row r="13" spans="1:10" ht="54.75" customHeight="1" x14ac:dyDescent="0.2">
      <c r="A13" s="2">
        <v>7</v>
      </c>
      <c r="B13" s="3" t="s">
        <v>6</v>
      </c>
      <c r="C13" s="4">
        <v>12931</v>
      </c>
      <c r="D13" s="4">
        <v>7646</v>
      </c>
      <c r="E13" s="5">
        <v>345430.05564999999</v>
      </c>
      <c r="F13" s="5">
        <v>144693.18900000001</v>
      </c>
    </row>
    <row r="14" spans="1:10" ht="39" customHeight="1" x14ac:dyDescent="0.2">
      <c r="A14" s="2">
        <v>8</v>
      </c>
      <c r="B14" s="3" t="s">
        <v>16</v>
      </c>
      <c r="C14" s="4">
        <v>17292</v>
      </c>
      <c r="D14" s="4">
        <v>13369</v>
      </c>
      <c r="E14" s="5">
        <v>191460.22151556599</v>
      </c>
      <c r="F14" s="5">
        <v>96312.758000000016</v>
      </c>
    </row>
    <row r="15" spans="1:10" s="1" customFormat="1" ht="25.5" customHeight="1" x14ac:dyDescent="0.2">
      <c r="A15" s="22" t="s">
        <v>3</v>
      </c>
      <c r="B15" s="23"/>
      <c r="C15" s="11">
        <f>SUM(C7:C14)</f>
        <v>85249</v>
      </c>
      <c r="D15" s="11">
        <f t="shared" ref="D15" si="0">SUM(D7:D14)</f>
        <v>63004</v>
      </c>
      <c r="E15" s="12">
        <f t="shared" ref="E15:F15" si="1">SUM(E7:E14)</f>
        <v>1468584.6819032659</v>
      </c>
      <c r="F15" s="12">
        <f t="shared" si="1"/>
        <v>709055.88800000004</v>
      </c>
      <c r="H15" s="6"/>
      <c r="J15" s="6"/>
    </row>
    <row r="17" spans="5:6" x14ac:dyDescent="0.2">
      <c r="E17" s="9"/>
      <c r="F17" s="9"/>
    </row>
  </sheetData>
  <mergeCells count="10">
    <mergeCell ref="A1:F1"/>
    <mergeCell ref="A15:B15"/>
    <mergeCell ref="A2:A5"/>
    <mergeCell ref="B2:B5"/>
    <mergeCell ref="D3:D5"/>
    <mergeCell ref="F3:F5"/>
    <mergeCell ref="C2:D2"/>
    <mergeCell ref="C3:C5"/>
    <mergeCell ref="E2:F2"/>
    <mergeCell ref="E3:E5"/>
  </mergeCells>
  <pageMargins left="0.78740157480314965" right="0" top="0.59055118110236227" bottom="0" header="0.31496062992125984" footer="0.31496062992125984"/>
  <pageSetup paperSize="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 1 півріччя 2024</vt:lpstr>
      <vt:lpstr>'за 1 півріччя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2024-08-14T06:58:51Z</dcterms:modified>
</cp:coreProperties>
</file>