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y_dok\Лугова Н Д\Мои документы\28_юнайтед24\листопад_24\"/>
    </mc:Choice>
  </mc:AlternateContent>
  <bookViews>
    <workbookView xWindow="0" yWindow="0" windowWidth="28800" windowHeight="11775"/>
  </bookViews>
  <sheets>
    <sheet name="На сайт" sheetId="1" r:id="rId1"/>
  </sheets>
  <definedNames>
    <definedName name="_xlnm.Print_Titles" localSheetId="0">'На сайт'!$6:$6</definedName>
    <definedName name="_xlnm.Print_Area" localSheetId="0">'На сайт'!$A$1:$F$29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1" l="1"/>
  <c r="C8" i="1"/>
</calcChain>
</file>

<file path=xl/sharedStrings.xml><?xml version="1.0" encoding="utf-8"?>
<sst xmlns="http://schemas.openxmlformats.org/spreadsheetml/2006/main" count="49" uniqueCount="46">
  <si>
    <t>Інформація*
за даними звітів Державної казначейської служби України
про надходження і використання коштів спеціального фонду державного бюджету,
отриманих як добровільні внески (благодійні пожертви) від фізичних та юридичних осіб приватного права 
та/або публічного права на рахунки, відкриті в Національному банку України</t>
  </si>
  <si>
    <t>за січень-листопад 2024 року</t>
  </si>
  <si>
    <t>Код бюджетної класифікації</t>
  </si>
  <si>
    <t>Найменування  згідно з бюджетною класифікацією</t>
  </si>
  <si>
    <t>тис. грн</t>
  </si>
  <si>
    <t>ОТРИМАНО</t>
  </si>
  <si>
    <t>ВИКОРИСТАНО</t>
  </si>
  <si>
    <t>24070000</t>
  </si>
  <si>
    <t>Кошти, отримані як добровільні внески (благодійні пожертви) від фізичних та юридичних осіб приватного права та/або публічного права, для фінансового забезпечення заходів з відсічі збройної агресії проти України та ліквідації її наслідків, національної безпеки та оборони, відновлення, підтримки і розвитку України, надання гуманітарної допомоги</t>
  </si>
  <si>
    <t>Видатки, здійснені за рахунок коштів, отриманих як добровільні внески (благодійні пожертви) від фізичних та юридичних осіб приватного права та/або публічного права на рахунки, відкриті в Національному банку України</t>
  </si>
  <si>
    <t>Кошти, отримані Міністерством економіки України на рахунок «Фонд відновлення та трансформації економіки»</t>
  </si>
  <si>
    <t>Міністерство внутрішніх справ України</t>
  </si>
  <si>
    <t>Кошти, отримані Міністерством економіки України на рахунок «Фонд підтримки малого та середнього бізнесу</t>
  </si>
  <si>
    <t>1006280</t>
  </si>
  <si>
    <t>Забезпечення діяльності органів та підрозділів цивільного захисту, підготовка кадрів Державною службою України з надзвичайних ситуацій</t>
  </si>
  <si>
    <t>Кошти, отримані Міністерством економіки України на рахунок для фінансування заходів гуманітарного розмінування</t>
  </si>
  <si>
    <t>Міністерство оборони України</t>
  </si>
  <si>
    <t>Кошти, отримані Міністерством фінансів України на рахунок «Фонд обслуговування та погашення державного боргу</t>
  </si>
  <si>
    <t>Забезпечення діяльності Державної спеціальної служби транспорту</t>
  </si>
  <si>
    <t>Кошти, отримані Міністерством розвитку громад, територій та інфраструктури України на рахунок «Фонд відновлення зруйнованого майна та інфраструктури</t>
  </si>
  <si>
    <t>Міністерство освіти і науки України (загальнодержавні видатки та кредитування)</t>
  </si>
  <si>
    <t>Кошти, отримані Міністерством цифрової трансформації України на рахунок для забезпечення протидії інформаційним загрозам з боку держави-агресора, кіберзахисту, відновлення та розвитку цифрової інфраструктури держави</t>
  </si>
  <si>
    <t>Субвенція з державного бюджету місцевим бюджетам на відновлення роботи  комунальних закладів освіти, що пошкоджені/знищені внаслідок бойових дій</t>
  </si>
  <si>
    <t>Кошти, отримані Міністерством охорони здоров’я України на рахунок для задоволення потреб охорони здоров’я</t>
  </si>
  <si>
    <t>Субвенція з державного бюджету місцевим бюджетам на задоволення потреб у забезпеченні безпечного освітнього середовища</t>
  </si>
  <si>
    <t>Кошти, отримані Міністерством освіти і науки України на рахунок для задоволення потреб освіти і науки</t>
  </si>
  <si>
    <t>2300000
2310000</t>
  </si>
  <si>
    <t>Міністерство охорони здоров'я України
Міністерство охорони здоров'я України  (загальнодержавні видатки та кредитування)</t>
  </si>
  <si>
    <t>Кошти, отримані Міністерством культури та інформаційної політики України на рахунок для задоволення потреб культури, мистецтв, креативних індустрій, охорони і збереження культурної спадщини, культурних цінностей, підтримки засобів масової інформації</t>
  </si>
  <si>
    <t>Спеціалізована медична допомога, що надається загальнодержавними закладами охорони здоров’я</t>
  </si>
  <si>
    <t>Кошти, отримані Міністерством молоді та спорту України на рахунок для задоволення потреб фізичної культури і спорту, молодіжної політики</t>
  </si>
  <si>
    <t>Медичні заходи за рахунок коштів, отриманих на рахунок у Національному банку України для задоволення потреб охорони здоров'я</t>
  </si>
  <si>
    <t>Кошти, отримані Міністерством у справах ветеранів України на рахунок для забезпечення соціального захисту ветеранів війни та членів їх сімей</t>
  </si>
  <si>
    <t>Субвенція з державного бюджету бюджету Славутицької міської територіальної громади на реалізацію проекту «Реконструкція покрівлі будівлі головного корпусу «Славутицька міська лікарня» СМР за адресою: Київська обл., м. Славутич, вул. Збройних Сил України, буд. 7 )» (Коригування)»</t>
  </si>
  <si>
    <t>Кошти, отримані Міністерством соціальної політики України на рахунок для надання гуманітарної та іншої допомоги цивільному населенню в умовах воєнного стану в Україні</t>
  </si>
  <si>
    <t>Субвенція з державного бюджету бюджету Великодимерської селищної територіальної громади на реалізацію проекту "Капітальний ремонт медамбулаторії по вул. Богдана Хмельницького в с. Богданівка Броварського району Київської області (коригування)"</t>
  </si>
  <si>
    <t>Кошти, отримані Міністерством з питань реінтеграції тимчасово окупованих територій України на рахунок для задоволення потреб евакуйованих осіб із населених пунктів, що розташовані в районах проведення воєнних (бойових) дій (можливих бойових дій), у безпечні райони та осіб, які проживають в деокупованих населених пунктах, а також інших потреб</t>
  </si>
  <si>
    <t>Субвенція з державного бюджету бюджету Чугуївської міської територіальної громади на реалізацію проекту "Поточний ремонт по відновленню приміщень та покрівлі КНП "Чугуївська центральна лікарня ім. М. І. Кононенка" за адресою Харківська обл. м. Чугуїв</t>
  </si>
  <si>
    <t>Кошти, отримані Міністерством аграрної політики та продовольства України на рахунок для фінансового забезпечення заходів з надання гуманітарної допомоги державам Африки та Азії</t>
  </si>
  <si>
    <t>Субвенція з державного бюджету районному бюджету Чернігівського району на виконання робіт з капітального ремонту будівлі поліклініки комунального некомерційного підприємства “Чернігівська центральна районна лікарня” Чернігівської районної ради Чернігівської області по вул. Шевченка, 114, у м. Чернігові</t>
  </si>
  <si>
    <t>Міністерство розвитку громад, територій та інфраструктури України</t>
  </si>
  <si>
    <t>Загальне керівництво та управління у сфері розвитку громад, територій та інфраструктури</t>
  </si>
  <si>
    <t>Київська обласна державна адміністрація</t>
  </si>
  <si>
    <t>Відновлення зруйнованого майна та інфраструктури</t>
  </si>
  <si>
    <t>Відновлення інфраструктурного об'єкта у м.Ірпінь</t>
  </si>
  <si>
    <r>
      <t xml:space="preserve">*Відповідно до Закону України «Про внесення змін до Бюджетного кодексу України» від 11.04.2023 № 3035-IX та на виконання пункту 38 Меморандуму про економічну та фінансову політику від </t>
    </r>
    <r>
      <rPr>
        <sz val="11"/>
        <rFont val="Times New Roman"/>
        <family val="1"/>
        <charset val="204"/>
      </rPr>
      <t>04.10.2024 року</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</si>
</sst>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0.0"/>
    <numFmt numFmtId="165" formatCode="#,##0.0_ ;\-#,##0.0\ "/>
  </numFmts>
  <fonts count="10" x14ac:knownFonts="1">
    <font>
      <sz val="8"/>
      <color rgb="FF000000"/>
      <name val="Tahoma"/>
    </font>
    <font>
      <b/>
      <sz val="12"/>
      <color rgb="FF000000"/>
      <name val="Times New Roman"/>
      <family val="1"/>
      <charset val="204"/>
    </font>
    <font>
      <sz val="8"/>
      <color rgb="FF000000"/>
      <name val="Times New Roman"/>
      <family val="1"/>
      <charset val="204"/>
    </font>
    <font>
      <sz val="12"/>
      <color rgb="FF000000"/>
      <name val="Times New Roman"/>
      <family val="1"/>
      <charset val="204"/>
    </font>
    <font>
      <sz val="11"/>
      <color rgb="FF000000"/>
      <name val="Times New Roman"/>
      <family val="1"/>
      <charset val="204"/>
    </font>
    <font>
      <sz val="8"/>
      <color rgb="FFFF0000"/>
      <name val="Tahoma"/>
      <family val="2"/>
      <charset val="204"/>
    </font>
    <font>
      <b/>
      <i/>
      <sz val="14"/>
      <color rgb="FF000000"/>
      <name val="Times New Roman"/>
      <family val="1"/>
      <charset val="204"/>
    </font>
    <font>
      <b/>
      <i/>
      <sz val="6"/>
      <color rgb="FF000000"/>
      <name val="Times New Roman"/>
      <family val="1"/>
      <charset val="204"/>
    </font>
    <font>
      <sz val="11"/>
      <name val="Times New Roman"/>
      <family val="1"/>
      <charset val="204"/>
    </font>
    <font>
      <sz val="8"/>
      <color rgb="FF000000"/>
      <name val="Tahoma"/>
      <family val="2"/>
      <charset val="204"/>
    </font>
  </fonts>
  <fills count="3">
    <fill>
      <patternFill patternType="none"/>
    </fill>
    <fill>
      <patternFill patternType="gray125"/>
    </fill>
    <fill>
      <patternFill patternType="solid">
        <fgColor rgb="FFFFFFFF"/>
      </patternFill>
    </fill>
  </fills>
  <borders count="37">
    <border>
      <left/>
      <right/>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medium">
        <color indexed="64"/>
      </right>
      <top/>
      <bottom style="thin">
        <color rgb="FF000000"/>
      </bottom>
      <diagonal/>
    </border>
    <border>
      <left/>
      <right style="medium">
        <color indexed="64"/>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indexed="64"/>
      </left>
      <right/>
      <top/>
      <bottom style="thin">
        <color rgb="FF000000"/>
      </bottom>
      <diagonal/>
    </border>
    <border>
      <left style="thin">
        <color indexed="64"/>
      </left>
      <right style="thin">
        <color rgb="FF000000"/>
      </right>
      <top/>
      <bottom style="thin">
        <color rgb="FF000000"/>
      </bottom>
      <diagonal/>
    </border>
    <border>
      <left style="medium">
        <color indexed="64"/>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medium">
        <color indexed="64"/>
      </left>
      <right/>
      <top/>
      <bottom style="thin">
        <color rgb="FF000000"/>
      </bottom>
      <diagonal/>
    </border>
    <border>
      <left style="medium">
        <color indexed="64"/>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3" fontId="9" fillId="0" borderId="0" applyFont="0" applyFill="0" applyBorder="0" applyAlignment="0" applyProtection="0"/>
  </cellStyleXfs>
  <cellXfs count="78">
    <xf numFmtId="0" fontId="0" fillId="0" borderId="0" xfId="0"/>
    <xf numFmtId="0" fontId="0" fillId="2" borderId="0" xfId="0" applyFill="1" applyAlignment="1">
      <alignment horizontal="center" vertical="top" wrapText="1"/>
    </xf>
    <xf numFmtId="0" fontId="0" fillId="2" borderId="0" xfId="0" applyFill="1" applyAlignment="1">
      <alignment horizontal="left" vertical="top" wrapText="1"/>
    </xf>
    <xf numFmtId="0" fontId="3" fillId="2" borderId="0"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9" xfId="0" applyFont="1" applyFill="1" applyBorder="1" applyAlignment="1">
      <alignment horizontal="left" vertical="center" wrapText="1"/>
    </xf>
    <xf numFmtId="164" fontId="1" fillId="2" borderId="9" xfId="0" applyNumberFormat="1" applyFont="1" applyFill="1" applyBorder="1" applyAlignment="1">
      <alignment horizontal="right" vertical="center" wrapText="1"/>
    </xf>
    <xf numFmtId="4" fontId="4" fillId="2" borderId="7" xfId="0" applyNumberFormat="1" applyFont="1" applyFill="1" applyBorder="1" applyAlignment="1">
      <alignment horizontal="center" vertical="center" wrapText="1"/>
    </xf>
    <xf numFmtId="0" fontId="1" fillId="2" borderId="7" xfId="0" applyFont="1" applyFill="1" applyBorder="1" applyAlignment="1">
      <alignment horizontal="left" vertical="center" wrapText="1"/>
    </xf>
    <xf numFmtId="164" fontId="1" fillId="2" borderId="8" xfId="0" applyNumberFormat="1" applyFont="1" applyFill="1" applyBorder="1" applyAlignment="1">
      <alignment horizontal="right" vertical="center" wrapText="1"/>
    </xf>
    <xf numFmtId="165" fontId="5" fillId="2" borderId="0" xfId="0" applyNumberFormat="1" applyFont="1" applyFill="1" applyAlignment="1">
      <alignment horizontal="center" vertical="center" wrapText="1"/>
    </xf>
    <xf numFmtId="165" fontId="0" fillId="2" borderId="0" xfId="0" applyNumberFormat="1" applyFill="1" applyAlignment="1">
      <alignment horizontal="left" vertical="top" wrapText="1"/>
    </xf>
    <xf numFmtId="0" fontId="3" fillId="2" borderId="4" xfId="0" applyNumberFormat="1" applyFont="1" applyFill="1" applyBorder="1" applyAlignment="1">
      <alignment horizontal="center" vertical="center" wrapText="1"/>
    </xf>
    <xf numFmtId="0" fontId="3" fillId="2" borderId="9" xfId="0" applyFont="1" applyFill="1" applyBorder="1" applyAlignment="1">
      <alignment horizontal="left" vertical="center" wrapText="1"/>
    </xf>
    <xf numFmtId="164" fontId="3" fillId="2" borderId="10" xfId="0" applyNumberFormat="1" applyFont="1" applyFill="1" applyBorder="1" applyAlignment="1">
      <alignment horizontal="right"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left" vertical="center" wrapText="1"/>
    </xf>
    <xf numFmtId="164" fontId="3" fillId="0" borderId="13" xfId="0" applyNumberFormat="1" applyFont="1" applyFill="1" applyBorder="1" applyAlignment="1">
      <alignment horizontal="right" vertical="center" wrapText="1"/>
    </xf>
    <xf numFmtId="0" fontId="3" fillId="2" borderId="7" xfId="0" applyFont="1" applyFill="1" applyBorder="1" applyAlignment="1">
      <alignment horizontal="center" vertical="center" wrapText="1"/>
    </xf>
    <xf numFmtId="0" fontId="3" fillId="2" borderId="7" xfId="0" applyFont="1" applyFill="1" applyBorder="1" applyAlignment="1">
      <alignment horizontal="left" vertical="center" wrapText="1"/>
    </xf>
    <xf numFmtId="164" fontId="3" fillId="0" borderId="14" xfId="0" applyNumberFormat="1" applyFont="1" applyFill="1" applyBorder="1" applyAlignment="1">
      <alignment horizontal="right" vertical="center" wrapText="1"/>
    </xf>
    <xf numFmtId="0" fontId="0" fillId="2" borderId="0" xfId="0" applyFill="1" applyBorder="1" applyAlignment="1">
      <alignment horizontal="left" vertical="top" wrapText="1"/>
    </xf>
    <xf numFmtId="0" fontId="1" fillId="2" borderId="15"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3" fillId="2" borderId="16" xfId="0" applyFont="1" applyFill="1" applyBorder="1" applyAlignment="1">
      <alignment horizontal="left" vertical="center" wrapText="1"/>
    </xf>
    <xf numFmtId="0" fontId="1" fillId="2" borderId="17" xfId="0" applyNumberFormat="1" applyFont="1" applyFill="1" applyBorder="1" applyAlignment="1">
      <alignment horizontal="center" vertical="center" wrapText="1"/>
    </xf>
    <xf numFmtId="164" fontId="3" fillId="2" borderId="14" xfId="0" applyNumberFormat="1" applyFont="1" applyFill="1" applyBorder="1" applyAlignment="1">
      <alignment horizontal="right" vertical="center" wrapText="1"/>
    </xf>
    <xf numFmtId="0" fontId="3" fillId="2" borderId="18" xfId="0" applyFont="1" applyFill="1" applyBorder="1" applyAlignment="1">
      <alignment horizontal="center" vertical="center" wrapText="1"/>
    </xf>
    <xf numFmtId="0" fontId="3" fillId="2" borderId="15" xfId="0" applyFont="1" applyFill="1" applyBorder="1" applyAlignment="1">
      <alignment horizontal="left" vertical="center" wrapText="1"/>
    </xf>
    <xf numFmtId="0" fontId="3" fillId="0" borderId="7" xfId="0" applyNumberFormat="1" applyFont="1" applyFill="1" applyBorder="1" applyAlignment="1">
      <alignment horizontal="center" vertical="center" wrapText="1"/>
    </xf>
    <xf numFmtId="0" fontId="3" fillId="0" borderId="7" xfId="0" applyFont="1" applyFill="1" applyBorder="1" applyAlignment="1">
      <alignment horizontal="left" vertical="center" wrapText="1"/>
    </xf>
    <xf numFmtId="164" fontId="3" fillId="0" borderId="8" xfId="0" applyNumberFormat="1"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left" vertical="center" wrapText="1"/>
    </xf>
    <xf numFmtId="0" fontId="3" fillId="2" borderId="19" xfId="0" applyNumberFormat="1" applyFont="1" applyFill="1" applyBorder="1" applyAlignment="1">
      <alignment horizontal="center" vertical="center" wrapText="1"/>
    </xf>
    <xf numFmtId="0" fontId="3" fillId="2" borderId="20" xfId="0" applyFont="1" applyFill="1" applyBorder="1" applyAlignment="1">
      <alignment horizontal="left" vertical="center" wrapText="1"/>
    </xf>
    <xf numFmtId="0" fontId="3" fillId="2" borderId="21" xfId="0" applyNumberFormat="1"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left" vertical="center" wrapText="1"/>
    </xf>
    <xf numFmtId="164" fontId="3" fillId="2" borderId="24" xfId="0" applyNumberFormat="1" applyFont="1" applyFill="1" applyBorder="1" applyAlignment="1">
      <alignment horizontal="right" vertical="center" wrapText="1"/>
    </xf>
    <xf numFmtId="0" fontId="3" fillId="2" borderId="7" xfId="0" applyNumberFormat="1" applyFont="1" applyFill="1" applyBorder="1" applyAlignment="1">
      <alignment horizontal="center" vertical="center" wrapText="1"/>
    </xf>
    <xf numFmtId="164" fontId="3" fillId="2" borderId="8" xfId="0" applyNumberFormat="1" applyFont="1" applyFill="1" applyBorder="1" applyAlignment="1">
      <alignment horizontal="right"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left" vertical="center" wrapText="1"/>
    </xf>
    <xf numFmtId="164" fontId="3" fillId="2" borderId="27" xfId="0" applyNumberFormat="1" applyFont="1" applyFill="1" applyBorder="1" applyAlignment="1">
      <alignment horizontal="right" vertical="center" wrapText="1"/>
    </xf>
    <xf numFmtId="0" fontId="1" fillId="2" borderId="7" xfId="0" applyFont="1" applyFill="1" applyBorder="1" applyAlignment="1">
      <alignment horizontal="center" vertical="center" wrapText="1"/>
    </xf>
    <xf numFmtId="0" fontId="0" fillId="2" borderId="28" xfId="0" applyFill="1" applyBorder="1" applyAlignment="1">
      <alignment horizontal="center" vertical="top" wrapText="1"/>
    </xf>
    <xf numFmtId="0" fontId="4" fillId="2" borderId="0"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3" fillId="2" borderId="30" xfId="0" applyNumberFormat="1" applyFont="1" applyFill="1" applyBorder="1" applyAlignment="1">
      <alignment horizontal="center" vertical="center" wrapText="1"/>
    </xf>
    <xf numFmtId="0" fontId="3" fillId="2" borderId="30" xfId="0" applyFont="1" applyFill="1" applyBorder="1" applyAlignment="1">
      <alignment horizontal="left" vertical="center" wrapText="1"/>
    </xf>
    <xf numFmtId="164" fontId="3" fillId="0" borderId="31" xfId="0" applyNumberFormat="1" applyFont="1" applyFill="1" applyBorder="1" applyAlignment="1">
      <alignment horizontal="right" vertical="center" wrapText="1"/>
    </xf>
    <xf numFmtId="0" fontId="3" fillId="2" borderId="28" xfId="0" applyFont="1" applyFill="1" applyBorder="1" applyAlignment="1">
      <alignment vertical="top" wrapText="1"/>
    </xf>
    <xf numFmtId="0" fontId="3" fillId="2" borderId="0" xfId="0" applyFont="1" applyFill="1" applyBorder="1" applyAlignment="1">
      <alignment vertical="top" wrapText="1"/>
    </xf>
    <xf numFmtId="0" fontId="3" fillId="2" borderId="29" xfId="0" applyFont="1" applyFill="1" applyBorder="1" applyAlignment="1">
      <alignment vertical="top" wrapText="1"/>
    </xf>
    <xf numFmtId="0" fontId="0" fillId="2" borderId="29" xfId="0" applyFill="1" applyBorder="1" applyAlignment="1">
      <alignment horizontal="left" vertical="top" wrapText="1"/>
    </xf>
    <xf numFmtId="0" fontId="0" fillId="2" borderId="32" xfId="0" applyFill="1" applyBorder="1" applyAlignment="1">
      <alignment horizontal="center" vertical="top" wrapText="1"/>
    </xf>
    <xf numFmtId="0" fontId="4" fillId="0" borderId="33"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2" borderId="35" xfId="0" applyFont="1" applyFill="1" applyBorder="1" applyAlignment="1">
      <alignment horizontal="left" vertical="center" wrapText="1"/>
    </xf>
    <xf numFmtId="164" fontId="3" fillId="0" borderId="36" xfId="0" applyNumberFormat="1" applyFont="1" applyFill="1" applyBorder="1" applyAlignment="1">
      <alignment horizontal="right" vertical="center" wrapText="1"/>
    </xf>
    <xf numFmtId="0" fontId="4" fillId="0" borderId="0" xfId="0" applyFont="1" applyFill="1" applyAlignment="1">
      <alignment horizontal="left" vertical="center" wrapText="1"/>
    </xf>
    <xf numFmtId="4" fontId="0" fillId="2" borderId="0" xfId="1" applyNumberFormat="1" applyFont="1" applyFill="1" applyAlignment="1">
      <alignment horizontal="right" vertical="top" wrapText="1"/>
    </xf>
    <xf numFmtId="0" fontId="6"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4" fillId="0" borderId="0" xfId="0" applyFont="1" applyFill="1" applyAlignment="1">
      <alignment horizontal="left" vertical="center" wrapText="1"/>
    </xf>
    <xf numFmtId="0" fontId="1" fillId="0"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164" fontId="1" fillId="2" borderId="7" xfId="0" applyNumberFormat="1" applyFont="1" applyFill="1" applyBorder="1" applyAlignment="1">
      <alignment horizontal="center" vertical="center" wrapText="1"/>
    </xf>
    <xf numFmtId="164" fontId="1" fillId="2" borderId="8" xfId="0" applyNumberFormat="1" applyFont="1" applyFill="1" applyBorder="1" applyAlignment="1">
      <alignment horizontal="center" vertical="center" wrapText="1"/>
    </xf>
  </cellXfs>
  <cellStyles count="2">
    <cellStyle name="Звичайний" xfId="0" builtinId="0"/>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abSelected="1" zoomScale="90" zoomScaleNormal="90" workbookViewId="0">
      <selection activeCell="A2" sqref="A2:F2"/>
    </sheetView>
  </sheetViews>
  <sheetFormatPr defaultRowHeight="10.5" x14ac:dyDescent="0.15"/>
  <cols>
    <col min="1" max="1" width="17.6640625" style="1" customWidth="1"/>
    <col min="2" max="2" width="91.5" style="2" customWidth="1"/>
    <col min="3" max="3" width="21" style="2" customWidth="1"/>
    <col min="4" max="4" width="17.5" style="2" customWidth="1"/>
    <col min="5" max="5" width="76.33203125" style="2" customWidth="1"/>
    <col min="6" max="6" width="20" style="2" customWidth="1"/>
    <col min="7" max="7" width="11.33203125" style="2" bestFit="1" customWidth="1"/>
    <col min="8" max="8" width="13.6640625" style="2" customWidth="1"/>
    <col min="9" max="9" width="10.5" style="2" bestFit="1" customWidth="1"/>
    <col min="10" max="16384" width="9.33203125" style="2"/>
  </cols>
  <sheetData>
    <row r="1" spans="1:11" ht="16.5" customHeight="1" x14ac:dyDescent="0.15"/>
    <row r="2" spans="1:11" ht="81.75" customHeight="1" x14ac:dyDescent="0.15">
      <c r="A2" s="70" t="s">
        <v>0</v>
      </c>
      <c r="B2" s="70"/>
      <c r="C2" s="70"/>
      <c r="D2" s="70"/>
      <c r="E2" s="70"/>
      <c r="F2" s="70"/>
    </row>
    <row r="3" spans="1:11" ht="18" customHeight="1" x14ac:dyDescent="0.15">
      <c r="A3" s="71" t="s">
        <v>1</v>
      </c>
      <c r="B3" s="71"/>
      <c r="C3" s="71"/>
      <c r="D3" s="71"/>
      <c r="E3" s="71"/>
      <c r="F3" s="71"/>
    </row>
    <row r="4" spans="1:11" ht="15.75" x14ac:dyDescent="0.15">
      <c r="A4" s="71"/>
      <c r="B4" s="71"/>
      <c r="C4" s="71"/>
    </row>
    <row r="5" spans="1:11" ht="16.5" thickBot="1" x14ac:dyDescent="0.2">
      <c r="A5" s="72"/>
      <c r="B5" s="72"/>
      <c r="F5" s="3"/>
    </row>
    <row r="6" spans="1:11" ht="53.25" customHeight="1" x14ac:dyDescent="0.15">
      <c r="A6" s="4" t="s">
        <v>2</v>
      </c>
      <c r="B6" s="5" t="s">
        <v>3</v>
      </c>
      <c r="C6" s="5" t="s">
        <v>4</v>
      </c>
      <c r="D6" s="5" t="s">
        <v>2</v>
      </c>
      <c r="E6" s="5" t="s">
        <v>3</v>
      </c>
      <c r="F6" s="6" t="s">
        <v>4</v>
      </c>
    </row>
    <row r="7" spans="1:11" ht="19.5" customHeight="1" x14ac:dyDescent="0.15">
      <c r="A7" s="73" t="s">
        <v>5</v>
      </c>
      <c r="B7" s="74"/>
      <c r="C7" s="75"/>
      <c r="D7" s="76" t="s">
        <v>6</v>
      </c>
      <c r="E7" s="76"/>
      <c r="F7" s="77"/>
    </row>
    <row r="8" spans="1:11" ht="96.75" customHeight="1" x14ac:dyDescent="0.15">
      <c r="A8" s="7" t="s">
        <v>7</v>
      </c>
      <c r="B8" s="8" t="s">
        <v>8</v>
      </c>
      <c r="C8" s="9">
        <f>SUM(C9:C22)</f>
        <v>1471530.8184700001</v>
      </c>
      <c r="D8" s="10"/>
      <c r="E8" s="11" t="s">
        <v>9</v>
      </c>
      <c r="F8" s="12">
        <f>SUM(F9:F27)</f>
        <v>949837.09639999992</v>
      </c>
      <c r="G8" s="13"/>
      <c r="H8" s="14"/>
      <c r="I8" s="14"/>
    </row>
    <row r="9" spans="1:11" ht="31.5" customHeight="1" x14ac:dyDescent="0.15">
      <c r="A9" s="15">
        <v>24070100</v>
      </c>
      <c r="B9" s="16" t="s">
        <v>10</v>
      </c>
      <c r="C9" s="17">
        <v>44.384860000000003</v>
      </c>
      <c r="D9" s="18">
        <v>1000000</v>
      </c>
      <c r="E9" s="19" t="s">
        <v>11</v>
      </c>
      <c r="F9" s="20"/>
    </row>
    <row r="10" spans="1:11" ht="45.75" customHeight="1" x14ac:dyDescent="0.15">
      <c r="A10" s="15">
        <v>24070200</v>
      </c>
      <c r="B10" s="16" t="s">
        <v>12</v>
      </c>
      <c r="C10" s="17">
        <v>76.408910000000006</v>
      </c>
      <c r="D10" s="21" t="s">
        <v>13</v>
      </c>
      <c r="E10" s="22" t="s">
        <v>14</v>
      </c>
      <c r="F10" s="23">
        <v>9240</v>
      </c>
      <c r="H10" s="67"/>
      <c r="I10" s="67"/>
      <c r="J10" s="24"/>
      <c r="K10" s="24"/>
    </row>
    <row r="11" spans="1:11" ht="35.25" customHeight="1" x14ac:dyDescent="0.15">
      <c r="A11" s="15">
        <v>24070300</v>
      </c>
      <c r="B11" s="16" t="s">
        <v>15</v>
      </c>
      <c r="C11" s="17">
        <v>38927.551500000001</v>
      </c>
      <c r="D11" s="18">
        <v>2100000</v>
      </c>
      <c r="E11" s="19" t="s">
        <v>16</v>
      </c>
      <c r="F11" s="20"/>
      <c r="H11" s="24"/>
      <c r="I11" s="24"/>
      <c r="J11" s="24"/>
      <c r="K11" s="24"/>
    </row>
    <row r="12" spans="1:11" ht="31.5" customHeight="1" x14ac:dyDescent="0.15">
      <c r="A12" s="15">
        <v>24070400</v>
      </c>
      <c r="B12" s="16" t="s">
        <v>17</v>
      </c>
      <c r="C12" s="17">
        <v>1.0999999999999999E-2</v>
      </c>
      <c r="D12" s="21">
        <v>2105010</v>
      </c>
      <c r="E12" s="22" t="s">
        <v>18</v>
      </c>
      <c r="F12" s="23">
        <v>48805.445</v>
      </c>
      <c r="H12" s="68"/>
      <c r="I12" s="68"/>
      <c r="J12" s="24"/>
      <c r="K12" s="24"/>
    </row>
    <row r="13" spans="1:11" ht="38.25" customHeight="1" x14ac:dyDescent="0.15">
      <c r="A13" s="15">
        <v>24070500</v>
      </c>
      <c r="B13" s="16" t="s">
        <v>19</v>
      </c>
      <c r="C13" s="17">
        <v>16814.001489999999</v>
      </c>
      <c r="D13" s="18">
        <v>2210000</v>
      </c>
      <c r="E13" s="25" t="s">
        <v>20</v>
      </c>
      <c r="F13" s="20"/>
      <c r="H13" s="26"/>
      <c r="I13" s="26"/>
      <c r="J13" s="24"/>
      <c r="K13" s="24"/>
    </row>
    <row r="14" spans="1:11" ht="54.75" customHeight="1" x14ac:dyDescent="0.15">
      <c r="A14" s="15">
        <v>24070600</v>
      </c>
      <c r="B14" s="16" t="s">
        <v>21</v>
      </c>
      <c r="C14" s="17"/>
      <c r="D14" s="21">
        <v>2211340</v>
      </c>
      <c r="E14" s="27" t="s">
        <v>22</v>
      </c>
      <c r="F14" s="20">
        <v>82266.304000000004</v>
      </c>
      <c r="H14" s="24"/>
      <c r="I14" s="24"/>
      <c r="J14" s="24"/>
      <c r="K14" s="24"/>
    </row>
    <row r="15" spans="1:11" ht="50.25" customHeight="1" x14ac:dyDescent="0.15">
      <c r="A15" s="15">
        <v>24070700</v>
      </c>
      <c r="B15" s="16" t="s">
        <v>23</v>
      </c>
      <c r="C15" s="17">
        <v>901267.24601</v>
      </c>
      <c r="D15" s="21">
        <v>2211350</v>
      </c>
      <c r="E15" s="27" t="s">
        <v>24</v>
      </c>
      <c r="F15" s="20">
        <v>217265.49100000001</v>
      </c>
    </row>
    <row r="16" spans="1:11" ht="50.25" customHeight="1" x14ac:dyDescent="0.15">
      <c r="A16" s="15">
        <v>24070800</v>
      </c>
      <c r="B16" s="16" t="s">
        <v>25</v>
      </c>
      <c r="C16" s="17">
        <v>408272.26749</v>
      </c>
      <c r="D16" s="28" t="s">
        <v>26</v>
      </c>
      <c r="E16" s="11" t="s">
        <v>27</v>
      </c>
      <c r="F16" s="29"/>
    </row>
    <row r="17" spans="1:6" ht="66.75" customHeight="1" x14ac:dyDescent="0.15">
      <c r="A17" s="15">
        <v>24070900</v>
      </c>
      <c r="B17" s="16" t="s">
        <v>28</v>
      </c>
      <c r="C17" s="17"/>
      <c r="D17" s="30">
        <v>2301110</v>
      </c>
      <c r="E17" s="31" t="s">
        <v>29</v>
      </c>
      <c r="F17" s="20">
        <v>6622.8703800000003</v>
      </c>
    </row>
    <row r="18" spans="1:6" ht="51" customHeight="1" x14ac:dyDescent="0.15">
      <c r="A18" s="15">
        <v>24071000</v>
      </c>
      <c r="B18" s="16" t="s">
        <v>30</v>
      </c>
      <c r="C18" s="17"/>
      <c r="D18" s="32">
        <v>2301420</v>
      </c>
      <c r="E18" s="33" t="s">
        <v>31</v>
      </c>
      <c r="F18" s="34">
        <v>260902.8585</v>
      </c>
    </row>
    <row r="19" spans="1:6" ht="81" customHeight="1" x14ac:dyDescent="0.15">
      <c r="A19" s="35">
        <v>24071100</v>
      </c>
      <c r="B19" s="36" t="s">
        <v>32</v>
      </c>
      <c r="C19" s="17"/>
      <c r="D19" s="32">
        <v>2311070</v>
      </c>
      <c r="E19" s="33" t="s">
        <v>33</v>
      </c>
      <c r="F19" s="34">
        <v>16334.356</v>
      </c>
    </row>
    <row r="20" spans="1:6" ht="72.75" customHeight="1" x14ac:dyDescent="0.15">
      <c r="A20" s="37">
        <v>24071200</v>
      </c>
      <c r="B20" s="38" t="s">
        <v>34</v>
      </c>
      <c r="C20" s="17">
        <v>23347.828719999998</v>
      </c>
      <c r="D20" s="32">
        <v>2311200</v>
      </c>
      <c r="E20" s="33" t="s">
        <v>35</v>
      </c>
      <c r="F20" s="34">
        <v>16000</v>
      </c>
    </row>
    <row r="21" spans="1:6" ht="81.75" customHeight="1" x14ac:dyDescent="0.15">
      <c r="A21" s="39">
        <v>24071300</v>
      </c>
      <c r="B21" s="31" t="s">
        <v>36</v>
      </c>
      <c r="C21" s="17"/>
      <c r="D21" s="32">
        <v>2311210</v>
      </c>
      <c r="E21" s="33" t="s">
        <v>37</v>
      </c>
      <c r="F21" s="34">
        <v>16780.882000000001</v>
      </c>
    </row>
    <row r="22" spans="1:6" ht="90" customHeight="1" x14ac:dyDescent="0.15">
      <c r="A22" s="40">
        <v>24071400</v>
      </c>
      <c r="B22" s="41" t="s">
        <v>38</v>
      </c>
      <c r="C22" s="42">
        <v>82781.118489999993</v>
      </c>
      <c r="D22" s="43">
        <v>2311490</v>
      </c>
      <c r="E22" s="22" t="s">
        <v>39</v>
      </c>
      <c r="F22" s="44">
        <v>23648.822</v>
      </c>
    </row>
    <row r="23" spans="1:6" ht="31.5" x14ac:dyDescent="0.15">
      <c r="A23" s="45"/>
      <c r="B23" s="46"/>
      <c r="C23" s="47"/>
      <c r="D23" s="48">
        <v>3100000</v>
      </c>
      <c r="E23" s="11" t="s">
        <v>40</v>
      </c>
      <c r="F23" s="23"/>
    </row>
    <row r="24" spans="1:6" ht="31.5" x14ac:dyDescent="0.15">
      <c r="A24" s="49"/>
      <c r="B24" s="50"/>
      <c r="C24" s="51"/>
      <c r="D24" s="52">
        <v>3101010</v>
      </c>
      <c r="E24" s="53" t="s">
        <v>41</v>
      </c>
      <c r="F24" s="54">
        <v>14741.19627</v>
      </c>
    </row>
    <row r="25" spans="1:6" ht="15.75" x14ac:dyDescent="0.15">
      <c r="A25" s="55"/>
      <c r="B25" s="56"/>
      <c r="C25" s="57"/>
      <c r="D25" s="48">
        <v>7800000</v>
      </c>
      <c r="E25" s="11" t="s">
        <v>42</v>
      </c>
      <c r="F25" s="34"/>
    </row>
    <row r="26" spans="1:6" ht="15.75" x14ac:dyDescent="0.15">
      <c r="A26" s="49"/>
      <c r="B26" s="24"/>
      <c r="C26" s="58"/>
      <c r="D26" s="21">
        <v>7801020</v>
      </c>
      <c r="E26" s="22" t="s">
        <v>43</v>
      </c>
      <c r="F26" s="34">
        <v>227628.87125</v>
      </c>
    </row>
    <row r="27" spans="1:6" ht="34.5" customHeight="1" thickBot="1" x14ac:dyDescent="0.2">
      <c r="A27" s="59"/>
      <c r="B27" s="60"/>
      <c r="C27" s="61"/>
      <c r="D27" s="62">
        <v>7801030</v>
      </c>
      <c r="E27" s="63" t="s">
        <v>44</v>
      </c>
      <c r="F27" s="64">
        <v>9600</v>
      </c>
    </row>
    <row r="28" spans="1:6" ht="11.25" customHeight="1" x14ac:dyDescent="0.15">
      <c r="B28" s="65"/>
      <c r="C28" s="65"/>
    </row>
    <row r="29" spans="1:6" ht="22.5" customHeight="1" x14ac:dyDescent="0.15">
      <c r="A29" s="69" t="s">
        <v>45</v>
      </c>
      <c r="B29" s="69"/>
      <c r="C29" s="69"/>
      <c r="D29" s="69"/>
      <c r="E29" s="69"/>
      <c r="F29" s="69"/>
    </row>
    <row r="30" spans="1:6" x14ac:dyDescent="0.15">
      <c r="D30" s="66"/>
    </row>
  </sheetData>
  <mergeCells count="9">
    <mergeCell ref="H10:I10"/>
    <mergeCell ref="H12:I12"/>
    <mergeCell ref="A29:F29"/>
    <mergeCell ref="A2:F2"/>
    <mergeCell ref="A3:F3"/>
    <mergeCell ref="A4:C4"/>
    <mergeCell ref="A5:B5"/>
    <mergeCell ref="A7:C7"/>
    <mergeCell ref="D7:F7"/>
  </mergeCells>
  <pageMargins left="0.35433070866141736" right="0.15748031496062992" top="0.27559055118110237" bottom="0.19685039370078741" header="0" footer="0"/>
  <pageSetup paperSize="9" scale="65"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На сайт</vt:lpstr>
      <vt:lpstr>'На сайт'!Заголовки_для_друку</vt:lpstr>
      <vt:lpstr>'На сайт'!Область_друку</vt:lpstr>
    </vt:vector>
  </TitlesOfParts>
  <Company>Ministry of Finance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Костюк Наталя Федорівна</dc:creator>
  <cp:lastModifiedBy>Лугова Наталія Дмитрівна</cp:lastModifiedBy>
  <cp:lastPrinted>2024-12-30T15:50:34Z</cp:lastPrinted>
  <dcterms:created xsi:type="dcterms:W3CDTF">2024-12-30T15:34:47Z</dcterms:created>
  <dcterms:modified xsi:type="dcterms:W3CDTF">2024-12-30T15:50:38Z</dcterms:modified>
</cp:coreProperties>
</file>