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4\10_жовтень_24\"/>
    </mc:Choice>
  </mc:AlternateContent>
  <bookViews>
    <workbookView xWindow="-120" yWindow="-120" windowWidth="29040" windowHeight="15840" tabRatio="562" activeTab="10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І півріччя" sheetId="30" r:id="rId7"/>
    <sheet name="січ-лип" sheetId="31" r:id="rId8"/>
    <sheet name="січ-серп" sheetId="32" r:id="rId9"/>
    <sheet name="9 міс" sheetId="33" r:id="rId10"/>
    <sheet name="січ-жовт" sheetId="34" r:id="rId11"/>
  </sheets>
  <definedNames>
    <definedName name="_xlnm.Print_Titles" localSheetId="9">'9 міс'!$2:$4</definedName>
    <definedName name="_xlnm.Print_Titles" localSheetId="6">'І півріччя'!$2:$4</definedName>
    <definedName name="_xlnm.Print_Titles" localSheetId="3">Ікв!$2:$4</definedName>
    <definedName name="_xlnm.Print_Titles" localSheetId="1">січ!$2:$4</definedName>
    <definedName name="_xlnm.Print_Titles" localSheetId="10">'січ-жовт'!$2:$4</definedName>
    <definedName name="_xlnm.Print_Titles" localSheetId="4">'січ-кв'!$2:$4</definedName>
    <definedName name="_xlnm.Print_Titles" localSheetId="7">'січ-лип'!$2:$4</definedName>
    <definedName name="_xlnm.Print_Titles" localSheetId="2">'січ-лют'!$2:$4</definedName>
    <definedName name="_xlnm.Print_Titles" localSheetId="8">'січ-серп'!$2:$4</definedName>
    <definedName name="_xlnm.Print_Titles" localSheetId="5">'січ-трав'!$2:$4</definedName>
    <definedName name="_xlnm.Print_Area" localSheetId="9">'9 міс'!$A$1:$O$47</definedName>
    <definedName name="_xlnm.Print_Area" localSheetId="0">Зміст!$A$2:$D$12</definedName>
    <definedName name="_xlnm.Print_Area" localSheetId="6">'І півріччя'!$A$1:$O$47</definedName>
    <definedName name="_xlnm.Print_Area" localSheetId="3">Ікв!$A$1:$O$45</definedName>
    <definedName name="_xlnm.Print_Area" localSheetId="1">січ!$A$1:$O$44</definedName>
    <definedName name="_xlnm.Print_Area" localSheetId="10">'січ-жовт'!$A$1:$O$47</definedName>
    <definedName name="_xlnm.Print_Area" localSheetId="4">'січ-кв'!$A$1:$O$47</definedName>
    <definedName name="_xlnm.Print_Area" localSheetId="7">'січ-лип'!$A$1:$O$47</definedName>
    <definedName name="_xlnm.Print_Area" localSheetId="2">'січ-лют'!$A$1:$O$45</definedName>
    <definedName name="_xlnm.Print_Area" localSheetId="8">'січ-серп'!$A$1:$O$47</definedName>
    <definedName name="_xlnm.Print_Area" localSheetId="5">'січ-трав'!$A$1:$O$47</definedName>
    <definedName name="ОсновніВиди" localSheetId="9">'9 міс'!$6:$6,'9 міс'!$19:$19,'9 міс'!$26:$26,'9 міс'!$27:$27,'9 міс'!$28:$28,'9 міс'!$29:$29,'9 міс'!$30:$30,'9 міс'!$31:$31,'9 міс'!$32:$32,'9 міс'!$33:$33,'9 міс'!$34:$34,'9 міс'!$35:$35,'9 міс'!$36:$36,'9 міс'!$37:$37,'9 міс'!$39:$39,'9 міс'!$40:$40,'9 міс'!$42:$42,'9 міс'!$45:$45,'9 міс'!#REF!,'9 міс'!#REF!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півріччя'!$6:$6,'І півріччя'!$19:$19,'І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10">'січ-жовт'!$6:$6,'січ-жовт'!$19:$19,'січ-жовт'!$26:$26,'січ-жовт'!$27:$27,'січ-жовт'!$28:$28,'січ-жовт'!$29:$29,'січ-жовт'!$30:$30,'січ-жовт'!$31:$31,'січ-жовт'!$32:$32,'січ-жовт'!$33:$33,'січ-жовт'!$34:$34,'січ-жовт'!$35:$35,'січ-жовт'!$36:$36,'січ-жовт'!$37:$37,'січ-жовт'!$39:$39,'січ-жовт'!$40:$40,'січ-жовт'!$42:$42,'січ-жовт'!$45:$45,'січ-жовт'!#REF!,'січ-жовт'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7">'січ-лип'!$6:$6,'січ-лип'!$19:$19,'січ-лип'!$26:$26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$39:$39,'січ-лип'!$40:$40,'січ-лип'!$42:$42,'січ-лип'!$45:$45,'січ-лип'!#REF!,'січ-лип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8">'січ-серп'!$6:$6,'січ-серп'!$19:$19,'січ-серп'!$26:$26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$39:$39,'січ-серп'!$40:$40,'січ-серп'!$42:$42,'січ-серп'!$45:$45,'січ-серп'!#REF!,'січ-серп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міс'!$13:$13,'9 міс'!$18:$18,'9 міс'!$23:$23,'9 міс'!$43:$43,'9 міс'!$44:$44,'9 міс'!$46:$46,'9 міс'!$47:$47</definedName>
    <definedName name="Підвиди" localSheetId="0">#REF!,#REF!,#REF!,#REF!,#REF!,#REF!,#REF!,#REF!,#REF!,#REF!,#REF!</definedName>
    <definedName name="Підвиди" localSheetId="6">'І півріччя'!$7:$7,'І півріччя'!$8:$8,'І півріччя'!$9:$9,'І півріччя'!$10:$10,'І півріччя'!$13:$13,'І півріччя'!$18:$18,'І півріччя'!$23:$23,'І півріччя'!$43:$43,'І півріччя'!$44:$44,'І півріччя'!$46:$46,'І півріччя'!$47:$47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10">'січ-жовт'!$7:$7,'січ-жовт'!$8:$8,'січ-жовт'!$9:$9,'січ-жовт'!$10:$10,'січ-жовт'!$13:$13,'січ-жовт'!$18:$18,'січ-жовт'!$23:$23,'січ-жовт'!$43:$43,'січ-жовт'!$44:$44,'січ-жовт'!$46:$46,'січ-жовт'!$47:$47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7">'січ-лип'!$7:$7,'січ-лип'!$8:$8,'січ-лип'!$9:$9,'січ-лип'!$10:$10,'січ-лип'!$13:$13,'січ-лип'!$18:$18,'січ-лип'!$23:$23,'січ-лип'!$43:$43,'січ-лип'!$44:$44,'січ-лип'!$46:$46,'січ-лип'!$47:$47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8">'січ-серп'!$7:$7,'січ-серп'!$8:$8,'січ-серп'!$9:$9,'січ-серп'!$10:$10,'січ-серп'!$13:$13,'січ-серп'!$18:$18,'січ-серп'!$23:$23,'січ-серп'!$43:$43,'січ-серп'!$44:$44,'січ-серп'!$46:$46,'січ-серп'!$47:$47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міс'!$14:$14,'9 міс'!$17:$17</definedName>
    <definedName name="Підвиди2Порядку" localSheetId="0">#REF!,#REF!,#REF!,#REF!,#REF!,#REF!</definedName>
    <definedName name="Підвиди2Порядку" localSheetId="6">'І півріччя'!#REF!,'І півріччя'!#REF!,'І півріччя'!$11:$11,'І півріччя'!$12:$12,'І півріччя'!$14:$14,'І півріччя'!$17:$17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10">'січ-жовт'!#REF!,'січ-жовт'!#REF!,'січ-жовт'!$11:$11,'січ-жовт'!$12:$12,'січ-жовт'!$14:$14,'січ-жовт'!$17:$17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7">'січ-лип'!#REF!,'січ-лип'!#REF!,'січ-лип'!$11:$11,'січ-лип'!$12:$12,'січ-лип'!$14:$14,'січ-лип'!$17:$17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8">'січ-серп'!#REF!,'січ-серп'!#REF!,'січ-серп'!$11:$11,'січ-серп'!$12:$12,'січ-серп'!$14:$14,'січ-серп'!$17:$17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0">#REF!,#REF!,#REF!</definedName>
    <definedName name="Підвиди3Порядку" localSheetId="6">'І півріччя'!#REF!,'І півріччя'!$15:$15,'І півріччя'!$16:$16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10">'січ-жовт'!#REF!,'січ-жовт'!$15:$15,'січ-жовт'!$16:$16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9">'9 міс'!$5:$5,'9 міс'!$25:$25,'9 міс'!$38:$38,'9 міс'!$41:$41</definedName>
    <definedName name="Підсумок" localSheetId="0">#REF!,#REF!,#REF!,#REF!</definedName>
    <definedName name="Підсумок" localSheetId="6">'І півріччя'!$5:$5,'І півріччя'!$25:$25,'І півріччя'!$38:$38,'І півріччя'!$41:$41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10">'січ-жовт'!$5:$5,'січ-жовт'!$25:$25,'січ-жовт'!$38:$38,'січ-жовт'!$41:$41</definedName>
    <definedName name="Підсумок" localSheetId="4">'січ-кв'!$5:$5,'січ-кв'!$25:$25,'січ-кв'!$38:$38,'січ-кв'!$41:$41</definedName>
    <definedName name="Підсумок" localSheetId="7">'січ-лип'!$5:$5,'січ-лип'!$25:$25,'січ-лип'!$38:$38,'січ-лип'!$41:$41</definedName>
    <definedName name="Підсумок" localSheetId="2">'січ-лют'!$5:$5,'січ-лют'!$23:$23,'січ-лют'!$36:$36,'січ-лют'!$39:$39</definedName>
    <definedName name="Підсумок" localSheetId="8">'січ-серп'!$5:$5,'січ-серп'!$25:$25,'січ-серп'!$38:$38,'січ-серп'!$41:$41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1" l="1"/>
</calcChain>
</file>

<file path=xl/sharedStrings.xml><?xml version="1.0" encoding="utf-8"?>
<sst xmlns="http://schemas.openxmlformats.org/spreadsheetml/2006/main" count="1998" uniqueCount="81">
  <si>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</si>
  <si>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</si>
  <si>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</si>
  <si>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</si>
  <si>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</si>
  <si>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</si>
  <si>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</si>
  <si>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</si>
  <si>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</si>
  <si>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</si>
  <si>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</si>
  <si>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</si>
  <si>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</si>
  <si>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</si>
  <si>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</si>
  <si>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</si>
  <si>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</si>
  <si>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</si>
  <si>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</si>
  <si>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</si>
  <si>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</si>
  <si>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</si>
  <si>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</si>
  <si>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</si>
  <si>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</si>
  <si>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</si>
  <si>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</si>
  <si>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</si>
  <si>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</si>
  <si>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</si>
  <si>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</si>
  <si>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</si>
  <si>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</si>
  <si>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</si>
  <si>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</si>
  <si>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</si>
  <si>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</si>
  <si>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</si>
  <si>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</si>
  <si>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</si>
  <si>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</si>
  <si>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</si>
  <si>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</si>
  <si>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</si>
  <si>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</si>
  <si>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</si>
  <si>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</si>
  <si>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</si>
  <si>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</si>
  <si>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</si>
  <si>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</si>
  <si>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</si>
  <si>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</si>
  <si>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</si>
  <si>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</si>
  <si>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</si>
  <si>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</si>
  <si>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</si>
  <si>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</si>
  <si>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</si>
  <si>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</si>
  <si>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</si>
  <si>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</si>
  <si>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</si>
  <si>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</si>
  <si>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</si>
  <si>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</si>
  <si>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</si>
  <si>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</si>
  <si>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І півріччя 2023-2024 років</t>
  </si>
  <si>
    <t>Показники виконання Державного бюджету України за січень-липень 2023-2024 років</t>
  </si>
  <si>
    <t>за І півріччя 2023-2024 років</t>
  </si>
  <si>
    <t>за січень-липень 2023-2024 років</t>
  </si>
  <si>
    <t>Показники виконання Державного бюджету України за січень-серпень 2023-2024 років</t>
  </si>
  <si>
    <t>за січень-серпень 2023-2024 років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</si>
  <si>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</si>
  <si>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</si>
  <si>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Показники виконання Державного бюджету України за січень-жовтень 2023-2024 років</t>
  </si>
  <si>
    <t>за січень-жовтень 2023-2024 років</t>
  </si>
  <si>
    <t>Показники виконання Державного бюджету України за 9 місяців 2023-2024 років</t>
  </si>
  <si>
    <t>за 9 місяців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</si>
</sst>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0" fillId="0" borderId="0" xfId="0" applyBorder="1"/>
    <xf numFmtId="0" fontId="37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1" fontId="24" fillId="0" borderId="14" xfId="0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1" sqref="B11:D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195" t="s">
        <v>48</v>
      </c>
      <c r="B2" s="195"/>
      <c r="C2" s="195"/>
      <c r="D2" s="195"/>
      <c r="E2" s="164"/>
      <c r="F2" s="165"/>
      <c r="G2" s="166"/>
    </row>
    <row r="3" spans="1:7" ht="21.6" customHeight="1" x14ac:dyDescent="0.25">
      <c r="A3" s="167">
        <v>1</v>
      </c>
      <c r="B3" s="194" t="s">
        <v>47</v>
      </c>
      <c r="C3" s="194"/>
      <c r="D3" s="194"/>
      <c r="E3" s="163"/>
      <c r="F3" s="168"/>
    </row>
    <row r="4" spans="1:7" ht="20.45" customHeight="1" x14ac:dyDescent="0.25">
      <c r="A4" s="167">
        <v>2</v>
      </c>
      <c r="B4" s="194" t="s">
        <v>54</v>
      </c>
      <c r="C4" s="194"/>
      <c r="D4" s="194"/>
      <c r="E4" s="163"/>
      <c r="F4" s="168"/>
    </row>
    <row r="5" spans="1:7" ht="20.45" customHeight="1" x14ac:dyDescent="0.25">
      <c r="A5" s="167">
        <v>3</v>
      </c>
      <c r="B5" s="194" t="s">
        <v>61</v>
      </c>
      <c r="C5" s="194"/>
      <c r="D5" s="194"/>
      <c r="E5" s="163"/>
      <c r="F5" s="168"/>
    </row>
    <row r="6" spans="1:7" ht="24" customHeight="1" x14ac:dyDescent="0.25">
      <c r="A6" s="167">
        <v>4</v>
      </c>
      <c r="B6" s="194" t="s">
        <v>60</v>
      </c>
      <c r="C6" s="194"/>
      <c r="D6" s="194"/>
      <c r="E6" s="163"/>
      <c r="F6" s="168"/>
    </row>
    <row r="7" spans="1:7" ht="25.5" customHeight="1" x14ac:dyDescent="0.25">
      <c r="A7" s="167">
        <v>5</v>
      </c>
      <c r="B7" s="194" t="s">
        <v>67</v>
      </c>
      <c r="C7" s="194"/>
      <c r="D7" s="194"/>
      <c r="E7" s="163"/>
      <c r="F7" s="168"/>
    </row>
    <row r="8" spans="1:7" ht="19.5" customHeight="1" x14ac:dyDescent="0.25">
      <c r="A8" s="169">
        <v>6</v>
      </c>
      <c r="B8" s="194" t="s">
        <v>71</v>
      </c>
      <c r="C8" s="194"/>
      <c r="D8" s="194"/>
      <c r="E8" s="163"/>
      <c r="F8" s="168"/>
    </row>
    <row r="9" spans="1:7" ht="24" customHeight="1" x14ac:dyDescent="0.25">
      <c r="A9" s="169">
        <v>7</v>
      </c>
      <c r="B9" s="194" t="s">
        <v>72</v>
      </c>
      <c r="C9" s="194"/>
      <c r="D9" s="194"/>
      <c r="E9" s="163"/>
      <c r="F9" s="168"/>
    </row>
    <row r="10" spans="1:7" ht="22.5" customHeight="1" x14ac:dyDescent="0.25">
      <c r="A10" s="169">
        <v>8</v>
      </c>
      <c r="B10" s="194" t="s">
        <v>74</v>
      </c>
      <c r="C10" s="194"/>
      <c r="D10" s="194"/>
      <c r="E10" s="163"/>
      <c r="F10" s="168"/>
    </row>
    <row r="11" spans="1:7" ht="21.75" customHeight="1" x14ac:dyDescent="0.25">
      <c r="A11" s="169">
        <v>9</v>
      </c>
      <c r="B11" s="194" t="s">
        <v>80</v>
      </c>
      <c r="C11" s="194"/>
      <c r="D11" s="194"/>
      <c r="E11" s="163"/>
      <c r="F11" s="168"/>
    </row>
    <row r="12" spans="1:7" ht="21.75" customHeight="1" x14ac:dyDescent="0.25">
      <c r="A12" s="169">
        <v>10</v>
      </c>
      <c r="B12" s="194" t="s">
        <v>78</v>
      </c>
      <c r="C12" s="194"/>
      <c r="D12" s="194"/>
      <c r="E12" s="163"/>
      <c r="F12" s="168"/>
    </row>
    <row r="13" spans="1:7" ht="15.75" x14ac:dyDescent="0.25">
      <c r="A13" s="169"/>
      <c r="B13" s="194"/>
      <c r="C13" s="194"/>
      <c r="D13" s="194"/>
      <c r="E13" s="163"/>
      <c r="F13" s="168"/>
    </row>
    <row r="14" spans="1:7" ht="15.75" x14ac:dyDescent="0.25">
      <c r="A14" s="169"/>
      <c r="B14" s="194"/>
      <c r="C14" s="194"/>
      <c r="D14" s="194"/>
      <c r="E14" s="163"/>
      <c r="F14" s="168"/>
    </row>
    <row r="15" spans="1:7" ht="15.75" x14ac:dyDescent="0.25">
      <c r="A15" s="163"/>
      <c r="B15" s="163"/>
      <c r="C15" s="163"/>
      <c r="D15" s="163"/>
      <c r="E15" s="163"/>
    </row>
    <row r="16" spans="1:7" ht="15.75" x14ac:dyDescent="0.25">
      <c r="A16" s="163"/>
      <c r="B16" s="163"/>
      <c r="C16" s="163"/>
      <c r="D16" s="163"/>
      <c r="E16" s="163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x14ac:dyDescent="0.2">
      <c r="A19" s="168"/>
      <c r="B19" s="168"/>
      <c r="C19" s="168"/>
      <c r="D19" s="168"/>
      <c r="E19" s="168"/>
    </row>
  </sheetData>
  <mergeCells count="13">
    <mergeCell ref="B13:D13"/>
    <mergeCell ref="B14:D14"/>
    <mergeCell ref="B6:D6"/>
    <mergeCell ref="B7:D7"/>
    <mergeCell ref="B8:D8"/>
    <mergeCell ref="B9:D9"/>
    <mergeCell ref="B10:D10"/>
    <mergeCell ref="B11:D11"/>
    <mergeCell ref="B5:D5"/>
    <mergeCell ref="A2:D2"/>
    <mergeCell ref="B3:D3"/>
    <mergeCell ref="B4:D4"/>
    <mergeCell ref="B12:D12"/>
  </mergeCells>
  <hyperlinks>
    <hyperlink ref="B3" location="січень!A1" display="за січень 2014-2015 років"/>
    <hyperlink ref="B3:D3" location="січ!A1" display="за січень 2022-2023 років"/>
    <hyperlink ref="B4" location="січень!A1" display="за січень 2014-2015 років"/>
    <hyperlink ref="B4:D4" location="'січ-лют'!A1" display="за січень-лютий 2023-2024 років"/>
    <hyperlink ref="B5" location="січень!A1" display="за січень 2014-2015 років"/>
    <hyperlink ref="B5:D5" location="Ікв!A1" display="за І квартал 2023-2024 років"/>
    <hyperlink ref="B6" location="січень!A1" display="за січень 2014-2015 років"/>
    <hyperlink ref="B6:D6" location="'січ-кв'!A1" display="за січень-квітень 2023-2024 років"/>
    <hyperlink ref="B7" location="січень!A1" display="за січень 2014-2015 років"/>
    <hyperlink ref="B7:D7" location="'січ-трав'!Заголовки_для_друку" display="за січень-травень 2023-2024 років"/>
    <hyperlink ref="B8" location="січень!A1" display="за січень 2014-2015 років"/>
    <hyperlink ref="B8:D8" location="'І півріччя'!A1" display="за І півріччя 2023-2024 років"/>
    <hyperlink ref="B9" location="січень!A1" display="за січень 2014-2015 років"/>
    <hyperlink ref="B9:D9" location="'січ-лип'!A1" display="за січень-липень 2023-2024 років"/>
    <hyperlink ref="B10" location="січень!A1" display="за січень 2014-2015 років"/>
    <hyperlink ref="B10:D10" location="'січ-серп'!A1" display="за січень-серпень 2023-2024 років"/>
    <hyperlink ref="B11" location="січень!A1" display="за січень 2014-2015 років"/>
    <hyperlink ref="B11:D11" location="'9 міс'!A1" display="за 9 місяців 2023-2024 років"/>
    <hyperlink ref="B12:D12" location="'січ-жовт'!A1" display="за січень-жовтень 2023-2024 років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2016.47061435249</v>
      </c>
      <c r="C5" s="171">
        <v>2169.33853716986</v>
      </c>
      <c r="D5" s="170">
        <v>107.58096456895096</v>
      </c>
      <c r="E5" s="170">
        <v>152.86792281737007</v>
      </c>
      <c r="F5" s="170">
        <v>100</v>
      </c>
      <c r="G5" s="172" t="s">
        <v>1</v>
      </c>
      <c r="H5" s="173">
        <v>1274.9002459553101</v>
      </c>
      <c r="I5" s="174">
        <v>1541.9529346682</v>
      </c>
      <c r="J5" s="175">
        <v>120.94694777572825</v>
      </c>
      <c r="K5" s="176">
        <v>267.0526887128899</v>
      </c>
      <c r="L5" s="170">
        <v>741.57036839718</v>
      </c>
      <c r="M5" s="171">
        <v>627.38560250165995</v>
      </c>
      <c r="N5" s="170">
        <v>84.60230198486525</v>
      </c>
      <c r="O5" s="172">
        <v>-114.18476589552006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845.34824390454003</v>
      </c>
      <c r="C6" s="40">
        <v>1201.3392592031398</v>
      </c>
      <c r="D6" s="39">
        <v>142.11175901357876</v>
      </c>
      <c r="E6" s="39">
        <v>355.99101529859979</v>
      </c>
      <c r="F6" s="39">
        <v>55.378136635622511</v>
      </c>
      <c r="G6" s="41">
        <v>13.455966389864166</v>
      </c>
      <c r="H6" s="42">
        <v>792.48935031943006</v>
      </c>
      <c r="I6" s="43">
        <v>1123.0945308656799</v>
      </c>
      <c r="J6" s="44">
        <v>141.71730262532768</v>
      </c>
      <c r="K6" s="45">
        <v>330.60518054624981</v>
      </c>
      <c r="L6" s="42">
        <v>52.858893585110003</v>
      </c>
      <c r="M6" s="43">
        <v>78.244728337460003</v>
      </c>
      <c r="N6" s="44">
        <v>148.02566423656856</v>
      </c>
      <c r="O6" s="45">
        <v>25.38583475235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125.12125977736</v>
      </c>
      <c r="C7" s="48">
        <v>230.65894742133</v>
      </c>
      <c r="D7" s="49">
        <v>184.34832564167203</v>
      </c>
      <c r="E7" s="49">
        <v>105.53768764397</v>
      </c>
      <c r="F7" s="49">
        <v>10.632685653676253</v>
      </c>
      <c r="G7" s="50">
        <v>4.4277224428665711</v>
      </c>
      <c r="H7" s="51">
        <v>125.12125977736</v>
      </c>
      <c r="I7" s="52">
        <v>154.71250314055999</v>
      </c>
      <c r="J7" s="53">
        <v>123.65005228995814</v>
      </c>
      <c r="K7" s="54">
        <v>29.591243363199993</v>
      </c>
      <c r="L7" s="193">
        <v>0</v>
      </c>
      <c r="M7" s="52">
        <v>75.94644428077001</v>
      </c>
      <c r="N7" s="53" t="s">
        <v>1</v>
      </c>
      <c r="O7" s="54">
        <v>75.94644428077001</v>
      </c>
      <c r="P7" s="4"/>
      <c r="Q7" s="4"/>
    </row>
    <row r="8" spans="1:22" s="6" customFormat="1" ht="30.75" customHeight="1" x14ac:dyDescent="0.2">
      <c r="A8" s="56" t="s">
        <v>11</v>
      </c>
      <c r="B8" s="57">
        <v>106.11753067408</v>
      </c>
      <c r="C8" s="58">
        <v>200.89449153765</v>
      </c>
      <c r="D8" s="59">
        <v>189.31319854648669</v>
      </c>
      <c r="E8" s="59">
        <v>94.776960863569997</v>
      </c>
      <c r="F8" s="59">
        <v>9.2606335108829487</v>
      </c>
      <c r="G8" s="60">
        <v>3.9980955934555995</v>
      </c>
      <c r="H8" s="61">
        <v>106.11753067408</v>
      </c>
      <c r="I8" s="62">
        <v>200.89449153765</v>
      </c>
      <c r="J8" s="59">
        <v>189.31319854648669</v>
      </c>
      <c r="K8" s="60">
        <v>94.776960863569997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46.145520975269996</v>
      </c>
      <c r="C9" s="58">
        <v>36.321064562419998</v>
      </c>
      <c r="D9" s="59">
        <v>78.709837476718363</v>
      </c>
      <c r="E9" s="59">
        <v>-9.8244564128499974</v>
      </c>
      <c r="F9" s="59">
        <v>1.6742921374459521</v>
      </c>
      <c r="G9" s="60">
        <v>-0.61413798629715077</v>
      </c>
      <c r="H9" s="61">
        <v>46.145520975269996</v>
      </c>
      <c r="I9" s="62">
        <v>36.321064562419998</v>
      </c>
      <c r="J9" s="59">
        <v>78.709837476718363</v>
      </c>
      <c r="K9" s="60">
        <v>-9.8244564128499974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124.86691405001002</v>
      </c>
      <c r="C10" s="48">
        <v>150.94233941509998</v>
      </c>
      <c r="D10" s="49">
        <v>120.88257370935473</v>
      </c>
      <c r="E10" s="49">
        <v>26.075425365089956</v>
      </c>
      <c r="F10" s="49">
        <v>6.9579891210535001</v>
      </c>
      <c r="G10" s="50">
        <v>0.76563932129675472</v>
      </c>
      <c r="H10" s="70">
        <v>79.935202461190002</v>
      </c>
      <c r="I10" s="71">
        <v>150.94233941509998</v>
      </c>
      <c r="J10" s="72">
        <v>188.83087146540379</v>
      </c>
      <c r="K10" s="73">
        <v>71.007136953909978</v>
      </c>
      <c r="L10" s="74">
        <v>44.931711588820001</v>
      </c>
      <c r="M10" s="75" t="s">
        <v>1</v>
      </c>
      <c r="N10" s="76" t="s">
        <v>1</v>
      </c>
      <c r="O10" s="77">
        <v>-44.931711588820001</v>
      </c>
      <c r="P10" s="4"/>
      <c r="Q10" s="4"/>
    </row>
    <row r="11" spans="1:22" s="6" customFormat="1" ht="46.5" x14ac:dyDescent="0.2">
      <c r="A11" s="78" t="s">
        <v>27</v>
      </c>
      <c r="B11" s="79">
        <v>69.273945567320013</v>
      </c>
      <c r="C11" s="80">
        <v>73.554453274249994</v>
      </c>
      <c r="D11" s="81">
        <v>106.17910192912315</v>
      </c>
      <c r="E11" s="81">
        <v>4.2805077069299813</v>
      </c>
      <c r="F11" s="81">
        <v>3.3906396818179356</v>
      </c>
      <c r="G11" s="82">
        <v>-4.4765975683530357E-2</v>
      </c>
      <c r="H11" s="83">
        <v>60.64944140643</v>
      </c>
      <c r="I11" s="84">
        <v>73.554453274249994</v>
      </c>
      <c r="J11" s="81">
        <v>121.2780391188431</v>
      </c>
      <c r="K11" s="82">
        <v>12.905011867819994</v>
      </c>
      <c r="L11" s="85">
        <v>8.6245041608899999</v>
      </c>
      <c r="M11" s="86" t="s">
        <v>1</v>
      </c>
      <c r="N11" s="87" t="s">
        <v>1</v>
      </c>
      <c r="O11" s="88">
        <v>-8.6245041608899999</v>
      </c>
      <c r="P11" s="4"/>
      <c r="Q11" s="4"/>
    </row>
    <row r="12" spans="1:22" s="6" customFormat="1" ht="46.5" x14ac:dyDescent="0.2">
      <c r="A12" s="78" t="s">
        <v>28</v>
      </c>
      <c r="B12" s="79">
        <v>55.592968482690004</v>
      </c>
      <c r="C12" s="80">
        <v>77.38788614085</v>
      </c>
      <c r="D12" s="81">
        <v>139.20445022637404</v>
      </c>
      <c r="E12" s="81">
        <v>21.794917658159996</v>
      </c>
      <c r="F12" s="81">
        <v>3.5673494392355649</v>
      </c>
      <c r="G12" s="82">
        <v>0.81040529698028596</v>
      </c>
      <c r="H12" s="89">
        <v>19.285761054759998</v>
      </c>
      <c r="I12" s="90">
        <v>77.38788614085</v>
      </c>
      <c r="J12" s="91">
        <v>401.26954762695027</v>
      </c>
      <c r="K12" s="92">
        <v>58.102125086089998</v>
      </c>
      <c r="L12" s="93">
        <v>36.307207427930003</v>
      </c>
      <c r="M12" s="90" t="s">
        <v>1</v>
      </c>
      <c r="N12" s="91" t="s">
        <v>1</v>
      </c>
      <c r="O12" s="94">
        <v>-36.307207427930003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407.46473417382998</v>
      </c>
      <c r="C13" s="96">
        <v>539.95355144117002</v>
      </c>
      <c r="D13" s="72">
        <v>132.51540713970562</v>
      </c>
      <c r="E13" s="72">
        <v>132.48881726734004</v>
      </c>
      <c r="F13" s="72">
        <v>24.890239222210038</v>
      </c>
      <c r="G13" s="73">
        <v>4.6834119432183634</v>
      </c>
      <c r="H13" s="97">
        <v>407.46473417382998</v>
      </c>
      <c r="I13" s="98">
        <v>539.95355144117002</v>
      </c>
      <c r="J13" s="49">
        <v>132.51540713970562</v>
      </c>
      <c r="K13" s="50">
        <v>132.48881726734004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146.43932978510998</v>
      </c>
      <c r="C14" s="80">
        <v>197.62976548416</v>
      </c>
      <c r="D14" s="81">
        <v>134.95675360858903</v>
      </c>
      <c r="E14" s="81">
        <v>51.190435699050028</v>
      </c>
      <c r="F14" s="81">
        <v>9.1101394318099249</v>
      </c>
      <c r="G14" s="82">
        <v>1.84797906394693</v>
      </c>
      <c r="H14" s="83">
        <v>146.43932978510998</v>
      </c>
      <c r="I14" s="84">
        <v>197.62976548416</v>
      </c>
      <c r="J14" s="81">
        <v>134.95675360858903</v>
      </c>
      <c r="K14" s="82">
        <v>51.190435699050028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248.08306261348002</v>
      </c>
      <c r="C15" s="105">
        <v>307.29717030877003</v>
      </c>
      <c r="D15" s="106">
        <v>123.8686620003346</v>
      </c>
      <c r="E15" s="106">
        <v>59.214107695290011</v>
      </c>
      <c r="F15" s="106">
        <v>14.16547786541758</v>
      </c>
      <c r="G15" s="107">
        <v>1.8626423642346328</v>
      </c>
      <c r="H15" s="108">
        <v>248.08306261348002</v>
      </c>
      <c r="I15" s="109">
        <v>307.29717030877003</v>
      </c>
      <c r="J15" s="106">
        <v>123.8686620003346</v>
      </c>
      <c r="K15" s="107">
        <v>59.214107695290011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-101.64359842721001</v>
      </c>
      <c r="C16" s="105">
        <v>-109.66738315395</v>
      </c>
      <c r="D16" s="106">
        <v>107.89403843517609</v>
      </c>
      <c r="E16" s="106">
        <v>8.02378472673999</v>
      </c>
      <c r="F16" s="106" t="s">
        <v>1</v>
      </c>
      <c r="G16" s="107" t="s">
        <v>1</v>
      </c>
      <c r="H16" s="108">
        <v>-101.64359842721001</v>
      </c>
      <c r="I16" s="109">
        <v>-109.66738315395</v>
      </c>
      <c r="J16" s="106">
        <v>107.89403843517609</v>
      </c>
      <c r="K16" s="107">
        <v>8.02378472673999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261.02540438872001</v>
      </c>
      <c r="C17" s="80">
        <v>342.32378595700999</v>
      </c>
      <c r="D17" s="81">
        <v>131.14577363022494</v>
      </c>
      <c r="E17" s="81">
        <v>81.298381568289983</v>
      </c>
      <c r="F17" s="81">
        <v>15.780099790400115</v>
      </c>
      <c r="G17" s="82">
        <v>2.8354328792714352</v>
      </c>
      <c r="H17" s="83">
        <v>261.02540438872001</v>
      </c>
      <c r="I17" s="84">
        <v>342.32378595700999</v>
      </c>
      <c r="J17" s="81">
        <v>131.14577363022494</v>
      </c>
      <c r="K17" s="82">
        <v>81.298381568289983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28.934961789419997</v>
      </c>
      <c r="C18" s="58">
        <v>35.4773025836</v>
      </c>
      <c r="D18" s="59">
        <v>122.61050435038831</v>
      </c>
      <c r="E18" s="59">
        <v>6.5423407941800029</v>
      </c>
      <c r="F18" s="59">
        <v>1.6353972409435011</v>
      </c>
      <c r="G18" s="60">
        <v>0.20046624896813237</v>
      </c>
      <c r="H18" s="61">
        <v>21.945909445869997</v>
      </c>
      <c r="I18" s="62">
        <v>35.476961502690003</v>
      </c>
      <c r="J18" s="59">
        <v>161.65637423317818</v>
      </c>
      <c r="K18" s="60">
        <v>13.531052056820005</v>
      </c>
      <c r="L18" s="65">
        <v>6.98905234355</v>
      </c>
      <c r="M18" s="66" t="s">
        <v>1</v>
      </c>
      <c r="N18" s="67" t="s">
        <v>1</v>
      </c>
      <c r="O18" s="68">
        <v>-6.98905234355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778.43787969545997</v>
      </c>
      <c r="C19" s="40">
        <v>676.01415767139997</v>
      </c>
      <c r="D19" s="116">
        <v>86.842402625097051</v>
      </c>
      <c r="E19" s="116">
        <v>-102.42372202406</v>
      </c>
      <c r="F19" s="116">
        <v>31.162225078679263</v>
      </c>
      <c r="G19" s="117">
        <v>-7.441753286035194</v>
      </c>
      <c r="H19" s="118">
        <v>107.24246852227999</v>
      </c>
      <c r="I19" s="119">
        <v>150.38126094500001</v>
      </c>
      <c r="J19" s="116">
        <v>140.22547505399672</v>
      </c>
      <c r="K19" s="117">
        <v>43.138792422720016</v>
      </c>
      <c r="L19" s="120">
        <v>671.1954111731801</v>
      </c>
      <c r="M19" s="121">
        <v>525.63289672640008</v>
      </c>
      <c r="N19" s="122">
        <v>78.312945526199016</v>
      </c>
      <c r="O19" s="123">
        <v>-145.56251444678003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32.20737370853</v>
      </c>
      <c r="C20" s="40">
        <v>68.395986226760002</v>
      </c>
      <c r="D20" s="49">
        <v>212.36126498773041</v>
      </c>
      <c r="E20" s="116">
        <v>36.188612518230002</v>
      </c>
      <c r="F20" s="116">
        <v>3.1528498228768882</v>
      </c>
      <c r="G20" s="117">
        <v>1.5556346946578177</v>
      </c>
      <c r="H20" s="118">
        <v>32.20737370853</v>
      </c>
      <c r="I20" s="119">
        <v>66.612895741529996</v>
      </c>
      <c r="J20" s="49">
        <v>206.82498468941546</v>
      </c>
      <c r="K20" s="117">
        <v>34.405522032999997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1.7813142501167052</v>
      </c>
      <c r="G21" s="117">
        <v>-1.7827527013968769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-0.43695753651135383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617.93112163106002</v>
      </c>
      <c r="C23" s="125">
        <v>504.72982642509999</v>
      </c>
      <c r="D23" s="53">
        <v>81.68059655141505</v>
      </c>
      <c r="E23" s="53">
        <v>-113.20129520596004</v>
      </c>
      <c r="F23" s="53">
        <v>23.266531146566706</v>
      </c>
      <c r="G23" s="54">
        <v>-7.3776606027628127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617.93112163106002</v>
      </c>
      <c r="M23" s="127">
        <v>504.72982642509999</v>
      </c>
      <c r="N23" s="128">
        <v>81.68059655141505</v>
      </c>
      <c r="O23" s="129">
        <v>-113.20129520596004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363.00678530483003</v>
      </c>
      <c r="C24" s="125">
        <v>272.74360655909999</v>
      </c>
      <c r="D24" s="53">
        <v>75.134575330339132</v>
      </c>
      <c r="E24" s="53">
        <v>-90.263178745730045</v>
      </c>
      <c r="F24" s="49">
        <v>12.572662214120067</v>
      </c>
      <c r="G24" s="50">
        <v>-5.429424338546875</v>
      </c>
      <c r="H24" s="97">
        <v>362.99647868378003</v>
      </c>
      <c r="I24" s="98">
        <v>268.36438310867004</v>
      </c>
      <c r="J24" s="49">
        <v>73.930299291540067</v>
      </c>
      <c r="K24" s="50">
        <v>-94.632095575109986</v>
      </c>
      <c r="L24" s="101">
        <v>1.0306621050000001E-2</v>
      </c>
      <c r="M24" s="100">
        <v>4.3792234504300005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2825.6062820222701</v>
      </c>
      <c r="C25" s="171">
        <v>2977.8155782444201</v>
      </c>
      <c r="D25" s="170">
        <v>105.38678361492086</v>
      </c>
      <c r="E25" s="170">
        <v>152.20929622214999</v>
      </c>
      <c r="F25" s="170">
        <v>100</v>
      </c>
      <c r="G25" s="172" t="s">
        <v>1</v>
      </c>
      <c r="H25" s="173">
        <v>2118.6419158847598</v>
      </c>
      <c r="I25" s="174">
        <v>2344.5940163720602</v>
      </c>
      <c r="J25" s="175">
        <v>110.66494997541581</v>
      </c>
      <c r="K25" s="176">
        <v>225.95210048730041</v>
      </c>
      <c r="L25" s="170">
        <v>706.96436613750996</v>
      </c>
      <c r="M25" s="171">
        <v>633.22156187235998</v>
      </c>
      <c r="N25" s="170">
        <v>89.569091767942595</v>
      </c>
      <c r="O25" s="172">
        <v>-73.742804265149971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31.45689551512001</v>
      </c>
      <c r="C26" s="134">
        <v>43.097786520609986</v>
      </c>
      <c r="D26" s="133">
        <v>137.00584820868508</v>
      </c>
      <c r="E26" s="133">
        <v>11.640891005489976</v>
      </c>
      <c r="F26" s="133">
        <v>1.4472953542011628</v>
      </c>
      <c r="G26" s="135">
        <v>0.33401585325786476</v>
      </c>
      <c r="H26" s="136">
        <v>28.428322664340016</v>
      </c>
      <c r="I26" s="134">
        <v>39.355678069500016</v>
      </c>
      <c r="J26" s="133">
        <v>138.43826994009422</v>
      </c>
      <c r="K26" s="135">
        <v>10.92735540516</v>
      </c>
      <c r="L26" s="136">
        <v>3.0285728507800003</v>
      </c>
      <c r="M26" s="134">
        <v>3.7415457673499999</v>
      </c>
      <c r="N26" s="133">
        <v>123.54154751094646</v>
      </c>
      <c r="O26" s="68">
        <v>0.71297291656999962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172.24516703117999</v>
      </c>
      <c r="C27" s="134">
        <v>217.48437675122</v>
      </c>
      <c r="D27" s="133">
        <v>126.2644290692062</v>
      </c>
      <c r="E27" s="133">
        <v>45.239209720040009</v>
      </c>
      <c r="F27" s="133">
        <v>7.3034871044444785</v>
      </c>
      <c r="G27" s="135">
        <v>1.207621302932135</v>
      </c>
      <c r="H27" s="136">
        <v>172.24516703117999</v>
      </c>
      <c r="I27" s="134">
        <v>217.48437675122</v>
      </c>
      <c r="J27" s="133">
        <v>126.2644290692062</v>
      </c>
      <c r="K27" s="135">
        <v>45.239209720040009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1510.95459258445</v>
      </c>
      <c r="C28" s="134">
        <v>1499.99251582331</v>
      </c>
      <c r="D28" s="133">
        <v>99.274493302780883</v>
      </c>
      <c r="E28" s="133">
        <v>-10.962076761139997</v>
      </c>
      <c r="F28" s="133">
        <v>50.372243559409249</v>
      </c>
      <c r="G28" s="135">
        <v>-3.1013986177686874</v>
      </c>
      <c r="H28" s="136">
        <v>958.88731354512004</v>
      </c>
      <c r="I28" s="134">
        <v>1054.9861847484899</v>
      </c>
      <c r="J28" s="133">
        <v>110.02191496809786</v>
      </c>
      <c r="K28" s="135">
        <v>96.098871203369868</v>
      </c>
      <c r="L28" s="136">
        <v>552.06727903932995</v>
      </c>
      <c r="M28" s="134">
        <v>445.00538200132002</v>
      </c>
      <c r="N28" s="133">
        <v>80.607092449979689</v>
      </c>
      <c r="O28" s="68">
        <v>-107.06189703800993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362.68401627809004</v>
      </c>
      <c r="C29" s="134">
        <v>444.98726365124998</v>
      </c>
      <c r="D29" s="133">
        <v>122.69282451919619</v>
      </c>
      <c r="E29" s="133">
        <v>82.303247373159934</v>
      </c>
      <c r="F29" s="133">
        <v>14.943412443076598</v>
      </c>
      <c r="G29" s="135">
        <v>2.1077948771884323</v>
      </c>
      <c r="H29" s="136">
        <v>323.94601790706002</v>
      </c>
      <c r="I29" s="134">
        <v>353.13582647851001</v>
      </c>
      <c r="J29" s="133">
        <v>109.01070146194066</v>
      </c>
      <c r="K29" s="135">
        <v>29.189808571449987</v>
      </c>
      <c r="L29" s="136">
        <v>38.737998371029995</v>
      </c>
      <c r="M29" s="134">
        <v>91.851445983630001</v>
      </c>
      <c r="N29" s="133">
        <v>237.10942703823491</v>
      </c>
      <c r="O29" s="68">
        <v>53.113447612600005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81.385340906829995</v>
      </c>
      <c r="C30" s="134">
        <v>95.083758983509995</v>
      </c>
      <c r="D30" s="133">
        <v>116.8315545822459</v>
      </c>
      <c r="E30" s="133">
        <v>13.698418076679999</v>
      </c>
      <c r="F30" s="133">
        <v>3.1930707757116013</v>
      </c>
      <c r="G30" s="135">
        <v>0.3127918980548392</v>
      </c>
      <c r="H30" s="136">
        <v>28.48521718109</v>
      </c>
      <c r="I30" s="134">
        <v>51.990773042859999</v>
      </c>
      <c r="J30" s="133">
        <v>182.51843653617721</v>
      </c>
      <c r="K30" s="135">
        <v>23.505555861769999</v>
      </c>
      <c r="L30" s="136">
        <v>52.900123725739995</v>
      </c>
      <c r="M30" s="134">
        <v>43.092985940650003</v>
      </c>
      <c r="N30" s="133">
        <v>81.461030533813172</v>
      </c>
      <c r="O30" s="68">
        <v>-9.8071377850899921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3.2339308313200004</v>
      </c>
      <c r="C31" s="134">
        <v>6.1069916179499995</v>
      </c>
      <c r="D31" s="133">
        <v>188.84113286545761</v>
      </c>
      <c r="E31" s="133">
        <v>2.8730607866299991</v>
      </c>
      <c r="F31" s="133">
        <v>0.20508293604771838</v>
      </c>
      <c r="G31" s="135">
        <v>9.0632071045907342E-2</v>
      </c>
      <c r="H31" s="136">
        <v>2.8093893309800002</v>
      </c>
      <c r="I31" s="134">
        <v>4.6972495144900002</v>
      </c>
      <c r="J31" s="133">
        <v>167.19823994104289</v>
      </c>
      <c r="K31" s="135">
        <v>1.88786018351</v>
      </c>
      <c r="L31" s="136">
        <v>0.42454150033999999</v>
      </c>
      <c r="M31" s="134">
        <v>1.40974210346</v>
      </c>
      <c r="N31" s="133">
        <v>332.06226065790702</v>
      </c>
      <c r="O31" s="68">
        <v>0.98520060312000002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1.30057779606</v>
      </c>
      <c r="C32" s="181">
        <v>5.2645009216400007</v>
      </c>
      <c r="D32" s="133" t="s">
        <v>1</v>
      </c>
      <c r="E32" s="133">
        <v>3.9639231255800009</v>
      </c>
      <c r="F32" s="133">
        <v>0.17679069718426629</v>
      </c>
      <c r="G32" s="135">
        <v>0.13076242338211491</v>
      </c>
      <c r="H32" s="184">
        <v>0</v>
      </c>
      <c r="I32" s="185">
        <v>4.3726019999999997E-2</v>
      </c>
      <c r="J32" s="133" t="s">
        <v>1</v>
      </c>
      <c r="K32" s="135" t="s">
        <v>1</v>
      </c>
      <c r="L32" s="136">
        <v>1.30057779606</v>
      </c>
      <c r="M32" s="134">
        <v>5.2207749016400005</v>
      </c>
      <c r="N32" s="133" t="s">
        <v>1</v>
      </c>
      <c r="O32" s="68">
        <v>3.9201971055800007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128.32994768423001</v>
      </c>
      <c r="C33" s="134">
        <v>139.43366393632999</v>
      </c>
      <c r="D33" s="133">
        <v>108.65247469703792</v>
      </c>
      <c r="E33" s="133">
        <v>11.103716252099986</v>
      </c>
      <c r="F33" s="133">
        <v>4.6824143494653061</v>
      </c>
      <c r="G33" s="135">
        <v>0.1407360377797513</v>
      </c>
      <c r="H33" s="136">
        <v>117.90583877133</v>
      </c>
      <c r="I33" s="134">
        <v>130.96160012566</v>
      </c>
      <c r="J33" s="133">
        <v>111.07304056387804</v>
      </c>
      <c r="K33" s="135">
        <v>13.055761354330002</v>
      </c>
      <c r="L33" s="136">
        <v>10.4241089129</v>
      </c>
      <c r="M33" s="134">
        <v>8.4724705326999992</v>
      </c>
      <c r="N33" s="133">
        <v>81.277647840144724</v>
      </c>
      <c r="O33" s="68">
        <v>-1.9516383802000004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7.9776578321800002</v>
      </c>
      <c r="C34" s="134">
        <v>10.16594912757</v>
      </c>
      <c r="D34" s="133">
        <v>127.43024759175489</v>
      </c>
      <c r="E34" s="133">
        <v>2.18829129539</v>
      </c>
      <c r="F34" s="133">
        <v>0.34138948032380723</v>
      </c>
      <c r="G34" s="135">
        <v>5.9055105469910829E-2</v>
      </c>
      <c r="H34" s="136">
        <v>7.8059575041899993</v>
      </c>
      <c r="I34" s="134">
        <v>9.9524105670300003</v>
      </c>
      <c r="J34" s="133">
        <v>127.49762680219372</v>
      </c>
      <c r="K34" s="135">
        <v>2.1464530628400009</v>
      </c>
      <c r="L34" s="136">
        <v>0.17170032799000001</v>
      </c>
      <c r="M34" s="134">
        <v>0.21353856054000001</v>
      </c>
      <c r="N34" s="133">
        <v>124.36700793747855</v>
      </c>
      <c r="O34" s="188">
        <v>4.1838232549999993E-2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41.604616929279999</v>
      </c>
      <c r="C35" s="134">
        <v>47.275093449220002</v>
      </c>
      <c r="D35" s="133">
        <v>113.62944052478296</v>
      </c>
      <c r="E35" s="133">
        <v>5.6704765199400029</v>
      </c>
      <c r="F35" s="133">
        <v>1.5875762688128312</v>
      </c>
      <c r="G35" s="135">
        <v>0.11516246530501162</v>
      </c>
      <c r="H35" s="136">
        <v>26.979996896359999</v>
      </c>
      <c r="I35" s="134">
        <v>27.93843633338</v>
      </c>
      <c r="J35" s="133">
        <v>103.55240751398793</v>
      </c>
      <c r="K35" s="135">
        <v>0.9584394370200009</v>
      </c>
      <c r="L35" s="136">
        <v>14.624620032919999</v>
      </c>
      <c r="M35" s="134">
        <v>19.3364961895</v>
      </c>
      <c r="N35" s="133">
        <v>132.21879369155283</v>
      </c>
      <c r="O35" s="68">
        <v>4.7118761565800007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343.85850409303004</v>
      </c>
      <c r="C36" s="134">
        <v>329.16920903264003</v>
      </c>
      <c r="D36" s="133">
        <v>95.728098946066524</v>
      </c>
      <c r="E36" s="133">
        <v>-14.689295060390009</v>
      </c>
      <c r="F36" s="133">
        <v>11.054049533406724</v>
      </c>
      <c r="G36" s="135">
        <v>-1.1153212059212088</v>
      </c>
      <c r="H36" s="136">
        <v>338.71144471074001</v>
      </c>
      <c r="I36" s="134">
        <v>323.28919766217001</v>
      </c>
      <c r="J36" s="133">
        <v>95.44678891445767</v>
      </c>
      <c r="K36" s="135">
        <v>-15.42224704857</v>
      </c>
      <c r="L36" s="136">
        <v>5.1470593822900002</v>
      </c>
      <c r="M36" s="134">
        <v>5.8800113704700001</v>
      </c>
      <c r="N36" s="133" t="s">
        <v>1</v>
      </c>
      <c r="O36" s="68">
        <v>0.73295198817999996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140.57503454050001</v>
      </c>
      <c r="C37" s="139">
        <v>139.75446842917</v>
      </c>
      <c r="D37" s="138">
        <v>99.416278918933074</v>
      </c>
      <c r="E37" s="138">
        <v>-0.82056611133000956</v>
      </c>
      <c r="F37" s="138">
        <v>4.6931874979162629</v>
      </c>
      <c r="G37" s="140">
        <v>-0.28185221072606392</v>
      </c>
      <c r="H37" s="141">
        <v>112.43725034236999</v>
      </c>
      <c r="I37" s="139">
        <v>130.75855705875</v>
      </c>
      <c r="J37" s="138">
        <v>116.29469473914726</v>
      </c>
      <c r="K37" s="140">
        <v>18.321306716380008</v>
      </c>
      <c r="L37" s="141">
        <v>28.137784198129999</v>
      </c>
      <c r="M37" s="139">
        <v>8.99591137042</v>
      </c>
      <c r="N37" s="138">
        <v>31.970930287459726</v>
      </c>
      <c r="O37" s="142">
        <v>-19.141872827709999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-6.5043134216200009</v>
      </c>
      <c r="C38" s="171">
        <v>-5.58512600182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-7.5560789975099993</v>
      </c>
      <c r="I38" s="174">
        <v>-7.4044417753099996</v>
      </c>
      <c r="J38" s="175" t="s">
        <v>1</v>
      </c>
      <c r="K38" s="176" t="s">
        <v>1</v>
      </c>
      <c r="L38" s="170">
        <v>1.0517655758899997</v>
      </c>
      <c r="M38" s="171">
        <v>1.8193157734899998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3.2792380063000004</v>
      </c>
      <c r="C39" s="134">
        <v>2.5702007928699997</v>
      </c>
      <c r="D39" s="133" t="s">
        <v>1</v>
      </c>
      <c r="E39" s="133">
        <v>-0.7090372134300007</v>
      </c>
      <c r="F39" s="133" t="s">
        <v>1</v>
      </c>
      <c r="G39" s="135" t="s">
        <v>1</v>
      </c>
      <c r="H39" s="136">
        <v>0.26140737649000001</v>
      </c>
      <c r="I39" s="134">
        <v>0.60657259439</v>
      </c>
      <c r="J39" s="133" t="s">
        <v>1</v>
      </c>
      <c r="K39" s="135">
        <v>0.34516521789999999</v>
      </c>
      <c r="L39" s="136">
        <v>3.0178306298099997</v>
      </c>
      <c r="M39" s="134">
        <v>1.9636281984799999</v>
      </c>
      <c r="N39" s="133" t="s">
        <v>1</v>
      </c>
      <c r="O39" s="135">
        <v>-1.0542024313299998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9.7835514279200009</v>
      </c>
      <c r="C40" s="192">
        <v>8.1553267946899997</v>
      </c>
      <c r="D40" s="138" t="s">
        <v>1</v>
      </c>
      <c r="E40" s="138">
        <v>-1.6282246332300012</v>
      </c>
      <c r="F40" s="138" t="s">
        <v>1</v>
      </c>
      <c r="G40" s="140" t="s">
        <v>1</v>
      </c>
      <c r="H40" s="141">
        <v>7.8174863739999996</v>
      </c>
      <c r="I40" s="192">
        <v>8.0110143696999998</v>
      </c>
      <c r="J40" s="138" t="s">
        <v>1</v>
      </c>
      <c r="K40" s="140">
        <v>0.19352799570000023</v>
      </c>
      <c r="L40" s="141">
        <v>1.96606505392</v>
      </c>
      <c r="M40" s="192">
        <v>0.14431242498999999</v>
      </c>
      <c r="N40" s="138" t="s">
        <v>1</v>
      </c>
      <c r="O40" s="190">
        <v>-1.8217526289299999</v>
      </c>
      <c r="P40" s="24"/>
      <c r="Q40" s="25"/>
      <c r="R40" s="25"/>
    </row>
    <row r="41" spans="1:19" ht="27.75" x14ac:dyDescent="0.2">
      <c r="A41" s="30" t="s">
        <v>34</v>
      </c>
      <c r="B41" s="170">
        <v>802.63135424816005</v>
      </c>
      <c r="C41" s="171">
        <v>802.89191507273995</v>
      </c>
      <c r="D41" s="170" t="s">
        <v>1</v>
      </c>
      <c r="E41" s="170">
        <v>0.2605608245798976</v>
      </c>
      <c r="F41" s="170" t="s">
        <v>1</v>
      </c>
      <c r="G41" s="172" t="s">
        <v>1</v>
      </c>
      <c r="H41" s="173">
        <v>836.18559093193994</v>
      </c>
      <c r="I41" s="174">
        <v>795.23663992855006</v>
      </c>
      <c r="J41" s="175" t="s">
        <v>1</v>
      </c>
      <c r="K41" s="176">
        <v>-40.94895100338988</v>
      </c>
      <c r="L41" s="170">
        <v>-33.554236683779997</v>
      </c>
      <c r="M41" s="171">
        <v>7.65527514419</v>
      </c>
      <c r="N41" s="170" t="s">
        <v>1</v>
      </c>
      <c r="O41" s="172">
        <v>41.209511827969997</v>
      </c>
      <c r="P41" s="4"/>
      <c r="Q41" s="4"/>
      <c r="R41" s="4"/>
    </row>
    <row r="42" spans="1:19" ht="26.25" x14ac:dyDescent="0.35">
      <c r="A42" s="143" t="s">
        <v>16</v>
      </c>
      <c r="B42" s="144">
        <v>1225.8754920195299</v>
      </c>
      <c r="C42" s="145">
        <v>1733.26699881526</v>
      </c>
      <c r="D42" s="144" t="s">
        <v>1</v>
      </c>
      <c r="E42" s="144">
        <v>507.39150679573004</v>
      </c>
      <c r="F42" s="144" t="s">
        <v>1</v>
      </c>
      <c r="G42" s="146" t="s">
        <v>1</v>
      </c>
      <c r="H42" s="147">
        <v>1219.5373950633998</v>
      </c>
      <c r="I42" s="145">
        <v>1718.9842294954699</v>
      </c>
      <c r="J42" s="144" t="s">
        <v>1</v>
      </c>
      <c r="K42" s="146">
        <v>499.44683443207009</v>
      </c>
      <c r="L42" s="147">
        <v>6.3380969561300002</v>
      </c>
      <c r="M42" s="145">
        <v>14.282769319790001</v>
      </c>
      <c r="N42" s="144" t="s">
        <v>1</v>
      </c>
      <c r="O42" s="146">
        <v>7.9446723636600005</v>
      </c>
      <c r="P42" s="21"/>
      <c r="Q42" s="4"/>
      <c r="R42" s="4"/>
    </row>
    <row r="43" spans="1:19" ht="23.25" x14ac:dyDescent="0.2">
      <c r="A43" s="148" t="s">
        <v>37</v>
      </c>
      <c r="B43" s="149">
        <v>388.18277759117001</v>
      </c>
      <c r="C43" s="150">
        <v>377.42935750147996</v>
      </c>
      <c r="D43" s="149" t="s">
        <v>1</v>
      </c>
      <c r="E43" s="149">
        <v>-10.753420089690053</v>
      </c>
      <c r="F43" s="149" t="s">
        <v>1</v>
      </c>
      <c r="G43" s="151" t="s">
        <v>1</v>
      </c>
      <c r="H43" s="152">
        <v>388.18277759117001</v>
      </c>
      <c r="I43" s="150">
        <v>377.42935750147996</v>
      </c>
      <c r="J43" s="149" t="s">
        <v>1</v>
      </c>
      <c r="K43" s="151">
        <v>-10.753420089690053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837.69271442835998</v>
      </c>
      <c r="C44" s="155">
        <v>1355.8376413137801</v>
      </c>
      <c r="D44" s="154" t="s">
        <v>1</v>
      </c>
      <c r="E44" s="154">
        <v>518.14492688542009</v>
      </c>
      <c r="F44" s="154" t="s">
        <v>1</v>
      </c>
      <c r="G44" s="156" t="s">
        <v>1</v>
      </c>
      <c r="H44" s="157">
        <v>831.35461747222996</v>
      </c>
      <c r="I44" s="155">
        <v>1341.55487199399</v>
      </c>
      <c r="J44" s="154" t="s">
        <v>1</v>
      </c>
      <c r="K44" s="156">
        <v>510.20025452176003</v>
      </c>
      <c r="L44" s="157">
        <v>6.3380969561300002</v>
      </c>
      <c r="M44" s="155">
        <v>14.282769319790001</v>
      </c>
      <c r="N44" s="154" t="s">
        <v>1</v>
      </c>
      <c r="O44" s="156">
        <v>7.9446723636600005</v>
      </c>
      <c r="P44" s="14"/>
    </row>
    <row r="45" spans="1:19" s="6" customFormat="1" ht="26.25" x14ac:dyDescent="0.2">
      <c r="A45" s="143" t="s">
        <v>17</v>
      </c>
      <c r="B45" s="144">
        <v>350.26048958808002</v>
      </c>
      <c r="C45" s="145">
        <v>951.94699763751998</v>
      </c>
      <c r="D45" s="144" t="s">
        <v>1</v>
      </c>
      <c r="E45" s="144">
        <v>601.68650804943991</v>
      </c>
      <c r="F45" s="144" t="s">
        <v>1</v>
      </c>
      <c r="G45" s="146" t="s">
        <v>1</v>
      </c>
      <c r="H45" s="147">
        <v>350.26048958808002</v>
      </c>
      <c r="I45" s="145">
        <v>951.94699763751998</v>
      </c>
      <c r="J45" s="144" t="s">
        <v>1</v>
      </c>
      <c r="K45" s="146">
        <v>601.68650804943991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300.67703889604002</v>
      </c>
      <c r="C46" s="150">
        <v>244.65192445386</v>
      </c>
      <c r="D46" s="149" t="s">
        <v>1</v>
      </c>
      <c r="E46" s="149">
        <v>-56.025114442180012</v>
      </c>
      <c r="F46" s="149" t="s">
        <v>1</v>
      </c>
      <c r="G46" s="151" t="s">
        <v>1</v>
      </c>
      <c r="H46" s="152">
        <v>300.67703889604002</v>
      </c>
      <c r="I46" s="150">
        <v>244.65192445386</v>
      </c>
      <c r="J46" s="149" t="s">
        <v>1</v>
      </c>
      <c r="K46" s="151">
        <v>-56.025114442180012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49.583450692040003</v>
      </c>
      <c r="C47" s="160">
        <v>707.29507318365995</v>
      </c>
      <c r="D47" s="159" t="s">
        <v>1</v>
      </c>
      <c r="E47" s="159">
        <v>657.71162249161989</v>
      </c>
      <c r="F47" s="159" t="s">
        <v>1</v>
      </c>
      <c r="G47" s="161" t="s">
        <v>1</v>
      </c>
      <c r="H47" s="162">
        <v>49.583450692040003</v>
      </c>
      <c r="I47" s="160">
        <v>707.29507318365995</v>
      </c>
      <c r="J47" s="159" t="s">
        <v>1</v>
      </c>
      <c r="K47" s="161">
        <v>657.71162249161989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tabSelected="1" view="pageBreakPreview" topLeftCell="A25" zoomScale="50" zoomScaleNormal="70" zoomScaleSheetLayoutView="50" workbookViewId="0">
      <selection activeCell="L12" sqref="L1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2206.1680674613799</v>
      </c>
      <c r="C5" s="171">
        <v>2348.4924303156199</v>
      </c>
      <c r="D5" s="170">
        <v>106.45120219775509</v>
      </c>
      <c r="E5" s="170">
        <v>142.32436285424001</v>
      </c>
      <c r="F5" s="170">
        <v>100</v>
      </c>
      <c r="G5" s="172" t="s">
        <v>1</v>
      </c>
      <c r="H5" s="173">
        <v>1414.25359603016</v>
      </c>
      <c r="I5" s="174">
        <v>1670.9550978418702</v>
      </c>
      <c r="J5" s="175">
        <v>118.15102344673379</v>
      </c>
      <c r="K5" s="176">
        <v>256.70150181171016</v>
      </c>
      <c r="L5" s="170">
        <v>791.91447143122002</v>
      </c>
      <c r="M5" s="171">
        <v>677.53733247374998</v>
      </c>
      <c r="N5" s="170">
        <v>85.556882329633737</v>
      </c>
      <c r="O5" s="172">
        <v>-114.37713895747004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945.49899669028002</v>
      </c>
      <c r="C6" s="40">
        <v>1328.6710436593701</v>
      </c>
      <c r="D6" s="39">
        <v>140.52590730507214</v>
      </c>
      <c r="E6" s="39">
        <v>383.17204696909005</v>
      </c>
      <c r="F6" s="39">
        <v>56.575487598263472</v>
      </c>
      <c r="G6" s="41">
        <v>13.718417430519715</v>
      </c>
      <c r="H6" s="42">
        <v>885.21936531819995</v>
      </c>
      <c r="I6" s="43">
        <v>1245.3438593844598</v>
      </c>
      <c r="J6" s="44">
        <v>140.68194937610858</v>
      </c>
      <c r="K6" s="45">
        <v>360.1244940662599</v>
      </c>
      <c r="L6" s="42">
        <v>60.279631372080004</v>
      </c>
      <c r="M6" s="43">
        <v>83.32718427491001</v>
      </c>
      <c r="N6" s="44">
        <v>138.23439589497067</v>
      </c>
      <c r="O6" s="45">
        <v>23.047552902830006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139.96181455229998</v>
      </c>
      <c r="C7" s="48">
        <v>258.8923310349</v>
      </c>
      <c r="D7" s="49">
        <v>184.97354572247193</v>
      </c>
      <c r="E7" s="49">
        <v>118.93051648260001</v>
      </c>
      <c r="F7" s="49">
        <v>11.023766893730494</v>
      </c>
      <c r="G7" s="50">
        <v>4.6796530151648899</v>
      </c>
      <c r="H7" s="51">
        <v>139.96181455229998</v>
      </c>
      <c r="I7" s="52">
        <v>177.88630739961999</v>
      </c>
      <c r="J7" s="53">
        <v>127.09631406868382</v>
      </c>
      <c r="K7" s="54">
        <v>37.92449284732001</v>
      </c>
      <c r="L7" s="193">
        <v>0</v>
      </c>
      <c r="M7" s="52">
        <v>81.006023635280002</v>
      </c>
      <c r="N7" s="53" t="s">
        <v>1</v>
      </c>
      <c r="O7" s="54">
        <v>81.006023635280002</v>
      </c>
      <c r="P7" s="4"/>
      <c r="Q7" s="4"/>
    </row>
    <row r="8" spans="1:22" s="6" customFormat="1" ht="30.75" customHeight="1" x14ac:dyDescent="0.2">
      <c r="A8" s="56" t="s">
        <v>11</v>
      </c>
      <c r="B8" s="57">
        <v>108.67369961060001</v>
      </c>
      <c r="C8" s="58">
        <v>207.02974910924999</v>
      </c>
      <c r="D8" s="59">
        <v>190.50584442333309</v>
      </c>
      <c r="E8" s="59">
        <v>98.35604949864998</v>
      </c>
      <c r="F8" s="59">
        <v>8.8154318249783223</v>
      </c>
      <c r="G8" s="60">
        <v>3.8895287982134592</v>
      </c>
      <c r="H8" s="61">
        <v>108.67369961060001</v>
      </c>
      <c r="I8" s="62">
        <v>207.02974910924999</v>
      </c>
      <c r="J8" s="59">
        <v>190.50584442333309</v>
      </c>
      <c r="K8" s="60">
        <v>98.35604949864998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48.527414578029997</v>
      </c>
      <c r="C9" s="58">
        <v>39.092791254710001</v>
      </c>
      <c r="D9" s="59">
        <v>80.558157887951083</v>
      </c>
      <c r="E9" s="59">
        <v>-9.4346233233199968</v>
      </c>
      <c r="F9" s="59">
        <v>1.6645908988284976</v>
      </c>
      <c r="G9" s="60">
        <v>-0.53503365805624159</v>
      </c>
      <c r="H9" s="61">
        <v>48.527414578029997</v>
      </c>
      <c r="I9" s="62">
        <v>39.092791254710001</v>
      </c>
      <c r="J9" s="59">
        <v>80.558157887951083</v>
      </c>
      <c r="K9" s="60">
        <v>-9.4346233233199968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139.4534865663</v>
      </c>
      <c r="C10" s="48">
        <v>170.18748965437999</v>
      </c>
      <c r="D10" s="49">
        <v>122.03889185192097</v>
      </c>
      <c r="E10" s="49">
        <v>30.734003088079987</v>
      </c>
      <c r="F10" s="49">
        <v>7.2466697127700792</v>
      </c>
      <c r="G10" s="50">
        <v>0.9255970518477401</v>
      </c>
      <c r="H10" s="70">
        <v>88.092833340759995</v>
      </c>
      <c r="I10" s="71">
        <v>170.18748965437999</v>
      </c>
      <c r="J10" s="72">
        <v>193.19107264499269</v>
      </c>
      <c r="K10" s="73">
        <v>82.094656313619993</v>
      </c>
      <c r="L10" s="74">
        <v>51.360653225540005</v>
      </c>
      <c r="M10" s="75" t="s">
        <v>1</v>
      </c>
      <c r="N10" s="76" t="s">
        <v>1</v>
      </c>
      <c r="O10" s="77">
        <v>-51.360653225540005</v>
      </c>
      <c r="P10" s="4"/>
      <c r="Q10" s="4"/>
    </row>
    <row r="11" spans="1:22" s="6" customFormat="1" ht="46.5" x14ac:dyDescent="0.2">
      <c r="A11" s="78" t="s">
        <v>27</v>
      </c>
      <c r="B11" s="79">
        <v>76.615436870050004</v>
      </c>
      <c r="C11" s="80">
        <v>82.922730454619995</v>
      </c>
      <c r="D11" s="81">
        <v>108.23240569034149</v>
      </c>
      <c r="E11" s="81">
        <v>6.3072935845699902</v>
      </c>
      <c r="F11" s="81">
        <v>3.5308919621885178</v>
      </c>
      <c r="G11" s="82">
        <v>5.8108632575249786E-2</v>
      </c>
      <c r="H11" s="83">
        <v>67.127081089879994</v>
      </c>
      <c r="I11" s="84">
        <v>82.922730454619995</v>
      </c>
      <c r="J11" s="81">
        <v>123.53096411802917</v>
      </c>
      <c r="K11" s="82">
        <v>15.795649364740001</v>
      </c>
      <c r="L11" s="85">
        <v>9.48835578017</v>
      </c>
      <c r="M11" s="86" t="s">
        <v>1</v>
      </c>
      <c r="N11" s="87" t="s">
        <v>1</v>
      </c>
      <c r="O11" s="88">
        <v>-9.48835578017</v>
      </c>
      <c r="P11" s="4"/>
      <c r="Q11" s="4"/>
    </row>
    <row r="12" spans="1:22" s="6" customFormat="1" ht="46.5" x14ac:dyDescent="0.2">
      <c r="A12" s="78" t="s">
        <v>28</v>
      </c>
      <c r="B12" s="79">
        <v>62.838049696250003</v>
      </c>
      <c r="C12" s="80">
        <v>87.264759199759993</v>
      </c>
      <c r="D12" s="81">
        <v>138.87248191435785</v>
      </c>
      <c r="E12" s="81">
        <v>24.42670950350999</v>
      </c>
      <c r="F12" s="81">
        <v>3.7157777505815615</v>
      </c>
      <c r="G12" s="82">
        <v>0.86748841927248987</v>
      </c>
      <c r="H12" s="89">
        <v>20.965752250880001</v>
      </c>
      <c r="I12" s="90">
        <v>87.264759199759993</v>
      </c>
      <c r="J12" s="91">
        <v>416.22527136414675</v>
      </c>
      <c r="K12" s="92">
        <v>66.299006948879992</v>
      </c>
      <c r="L12" s="93">
        <v>41.872297445370002</v>
      </c>
      <c r="M12" s="90" t="s">
        <v>1</v>
      </c>
      <c r="N12" s="91" t="s">
        <v>1</v>
      </c>
      <c r="O12" s="94">
        <v>-41.872297445370002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468.93841166004006</v>
      </c>
      <c r="C13" s="96">
        <v>606.29409245264003</v>
      </c>
      <c r="D13" s="72">
        <v>129.29077196008777</v>
      </c>
      <c r="E13" s="72">
        <v>137.35568079259997</v>
      </c>
      <c r="F13" s="72">
        <v>25.816310268931058</v>
      </c>
      <c r="G13" s="73">
        <v>4.5605220732636376</v>
      </c>
      <c r="H13" s="97">
        <v>468.93841166004006</v>
      </c>
      <c r="I13" s="98">
        <v>606.29409245264003</v>
      </c>
      <c r="J13" s="49">
        <v>129.29077196008777</v>
      </c>
      <c r="K13" s="50">
        <v>137.35568079259997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169.27988983251001</v>
      </c>
      <c r="C14" s="80">
        <v>222.06126594404</v>
      </c>
      <c r="D14" s="81">
        <v>131.1799447434384</v>
      </c>
      <c r="E14" s="81">
        <v>52.781376111529994</v>
      </c>
      <c r="F14" s="81">
        <v>9.455481443225116</v>
      </c>
      <c r="G14" s="82">
        <v>1.782453611429009</v>
      </c>
      <c r="H14" s="83">
        <v>169.27988983251001</v>
      </c>
      <c r="I14" s="84">
        <v>222.06126594404</v>
      </c>
      <c r="J14" s="81">
        <v>131.1799447434384</v>
      </c>
      <c r="K14" s="82">
        <v>52.781376111529994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280.86145627141997</v>
      </c>
      <c r="C15" s="105">
        <v>347.00228626026001</v>
      </c>
      <c r="D15" s="106">
        <v>123.54927260824375</v>
      </c>
      <c r="E15" s="106">
        <v>66.140829988840039</v>
      </c>
      <c r="F15" s="106">
        <v>14.775533520183648</v>
      </c>
      <c r="G15" s="107">
        <v>2.0447964374642424</v>
      </c>
      <c r="H15" s="108">
        <v>280.86145627141997</v>
      </c>
      <c r="I15" s="109">
        <v>347.00228626026001</v>
      </c>
      <c r="J15" s="106">
        <v>123.54927260824375</v>
      </c>
      <c r="K15" s="107">
        <v>66.140829988840039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-111.58134540316</v>
      </c>
      <c r="C16" s="105">
        <v>-124.94095563801</v>
      </c>
      <c r="D16" s="106">
        <v>111.97297826673423</v>
      </c>
      <c r="E16" s="106">
        <v>13.359610234849995</v>
      </c>
      <c r="F16" s="106" t="s">
        <v>1</v>
      </c>
      <c r="G16" s="107" t="s">
        <v>1</v>
      </c>
      <c r="H16" s="108">
        <v>-111.58134540316</v>
      </c>
      <c r="I16" s="109">
        <v>-124.94095563801</v>
      </c>
      <c r="J16" s="106">
        <v>111.97297826673423</v>
      </c>
      <c r="K16" s="107">
        <v>13.359610234849995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299.65852182753002</v>
      </c>
      <c r="C17" s="80">
        <v>384.2328265086</v>
      </c>
      <c r="D17" s="81">
        <v>128.22356066007265</v>
      </c>
      <c r="E17" s="81">
        <v>84.574304681069975</v>
      </c>
      <c r="F17" s="81">
        <v>16.360828825705941</v>
      </c>
      <c r="G17" s="82">
        <v>2.7780684618346285</v>
      </c>
      <c r="H17" s="83">
        <v>299.65852182753002</v>
      </c>
      <c r="I17" s="84">
        <v>384.2328265086</v>
      </c>
      <c r="J17" s="81">
        <v>128.22356066007265</v>
      </c>
      <c r="K17" s="82">
        <v>84.574304681069975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32.831505516009997</v>
      </c>
      <c r="C18" s="58">
        <v>39.659607087199994</v>
      </c>
      <c r="D18" s="59">
        <v>120.79740622269159</v>
      </c>
      <c r="E18" s="59">
        <v>6.8281015711899968</v>
      </c>
      <c r="F18" s="59">
        <v>1.6887262047453155</v>
      </c>
      <c r="G18" s="60">
        <v>0.20055737480712543</v>
      </c>
      <c r="H18" s="61">
        <v>24.855508938210001</v>
      </c>
      <c r="I18" s="62">
        <v>39.659266006290004</v>
      </c>
      <c r="J18" s="59">
        <v>159.55925949809222</v>
      </c>
      <c r="K18" s="60">
        <v>14.803757068080003</v>
      </c>
      <c r="L18" s="65">
        <v>7.9759965778000002</v>
      </c>
      <c r="M18" s="66" t="s">
        <v>1</v>
      </c>
      <c r="N18" s="67" t="s">
        <v>1</v>
      </c>
      <c r="O18" s="68">
        <v>-7.9759965778000002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819.90430337920998</v>
      </c>
      <c r="C19" s="40">
        <v>722.78976551163998</v>
      </c>
      <c r="D19" s="116">
        <v>88.155381369836036</v>
      </c>
      <c r="E19" s="116">
        <v>-97.114537867569993</v>
      </c>
      <c r="F19" s="116">
        <v>30.776755172019115</v>
      </c>
      <c r="G19" s="117">
        <v>-6.3874262641969963</v>
      </c>
      <c r="H19" s="118">
        <v>110.46027055748</v>
      </c>
      <c r="I19" s="119">
        <v>156.22517489118999</v>
      </c>
      <c r="J19" s="116">
        <v>141.43109925653803</v>
      </c>
      <c r="K19" s="117">
        <v>45.764904333709993</v>
      </c>
      <c r="L19" s="120">
        <v>709.44403282172993</v>
      </c>
      <c r="M19" s="121">
        <v>566.56459062044996</v>
      </c>
      <c r="N19" s="122">
        <v>79.860364512054062</v>
      </c>
      <c r="O19" s="123">
        <v>-142.87944220127997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32.257712635880004</v>
      </c>
      <c r="C20" s="40">
        <v>68.577124443300008</v>
      </c>
      <c r="D20" s="49">
        <v>212.59140478244015</v>
      </c>
      <c r="E20" s="116">
        <v>36.319411807420003</v>
      </c>
      <c r="F20" s="116">
        <v>2.9200487750383659</v>
      </c>
      <c r="G20" s="117">
        <v>1.4578885202669016</v>
      </c>
      <c r="H20" s="118">
        <v>32.257712635880004</v>
      </c>
      <c r="I20" s="119">
        <v>66.794033958070003</v>
      </c>
      <c r="J20" s="49">
        <v>207.06376398113088</v>
      </c>
      <c r="K20" s="117">
        <v>34.536321322189998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1.6454273387070999</v>
      </c>
      <c r="G21" s="117">
        <v>-1.6121831676319913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8.8115021229099995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-0.39940303066072952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8.8115021229099995</v>
      </c>
      <c r="M22" s="121" t="s">
        <v>1</v>
      </c>
      <c r="N22" s="122" t="s">
        <v>1</v>
      </c>
      <c r="O22" s="123">
        <v>-8.8115021229099995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655.10478958635997</v>
      </c>
      <c r="C23" s="125">
        <v>544.10420114793999</v>
      </c>
      <c r="D23" s="53">
        <v>83.056056038224526</v>
      </c>
      <c r="E23" s="53">
        <v>-111.00058843841998</v>
      </c>
      <c r="F23" s="53">
        <v>23.168233123698698</v>
      </c>
      <c r="G23" s="54">
        <v>-6.5260045569411034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655.10478958635997</v>
      </c>
      <c r="M23" s="127">
        <v>544.10420114793999</v>
      </c>
      <c r="N23" s="128">
        <v>83.056056038224526</v>
      </c>
      <c r="O23" s="129">
        <v>-111.00058843841998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405.04239030483001</v>
      </c>
      <c r="C24" s="125">
        <v>274.47072301416</v>
      </c>
      <c r="D24" s="53">
        <v>67.763456266292692</v>
      </c>
      <c r="E24" s="53">
        <v>-130.57166729067001</v>
      </c>
      <c r="F24" s="49">
        <v>11.687102733274434</v>
      </c>
      <c r="G24" s="50">
        <v>-6.6724409605525299</v>
      </c>
      <c r="H24" s="97">
        <v>405.03208368378</v>
      </c>
      <c r="I24" s="98">
        <v>269.25309310866999</v>
      </c>
      <c r="J24" s="49">
        <v>66.476978974061595</v>
      </c>
      <c r="K24" s="50">
        <v>-135.77899057511002</v>
      </c>
      <c r="L24" s="101" t="s">
        <v>1</v>
      </c>
      <c r="M24" s="100">
        <v>5.2176299054899999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3115.9462753050898</v>
      </c>
      <c r="C25" s="171">
        <v>3350.3773599289502</v>
      </c>
      <c r="D25" s="170">
        <v>107.52359199777624</v>
      </c>
      <c r="E25" s="170">
        <v>234.43108462386044</v>
      </c>
      <c r="F25" s="170">
        <v>100</v>
      </c>
      <c r="G25" s="172" t="s">
        <v>1</v>
      </c>
      <c r="H25" s="173">
        <v>2347.1179473780999</v>
      </c>
      <c r="I25" s="174">
        <v>2657.7065407775499</v>
      </c>
      <c r="J25" s="175">
        <v>113.23276462294534</v>
      </c>
      <c r="K25" s="176">
        <v>310.58859339945002</v>
      </c>
      <c r="L25" s="170">
        <v>768.82832792699003</v>
      </c>
      <c r="M25" s="171">
        <v>692.6708191514</v>
      </c>
      <c r="N25" s="170">
        <v>90.094341479204417</v>
      </c>
      <c r="O25" s="172">
        <v>-76.157508775590031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35.826223718180017</v>
      </c>
      <c r="C26" s="134">
        <v>49.789280165660017</v>
      </c>
      <c r="D26" s="133">
        <v>138.97440198363537</v>
      </c>
      <c r="E26" s="133">
        <v>13.96305644748</v>
      </c>
      <c r="F26" s="133">
        <v>1.4860797700327066</v>
      </c>
      <c r="G26" s="135">
        <v>0.33630950595226494</v>
      </c>
      <c r="H26" s="136">
        <v>32.28400914174</v>
      </c>
      <c r="I26" s="134">
        <v>45.530531900980037</v>
      </c>
      <c r="J26" s="133">
        <v>141.03121982490583</v>
      </c>
      <c r="K26" s="135">
        <v>13.246522759240037</v>
      </c>
      <c r="L26" s="136">
        <v>3.5422145764400002</v>
      </c>
      <c r="M26" s="134">
        <v>4.2587482646799995</v>
      </c>
      <c r="N26" s="133">
        <v>120.22841001801</v>
      </c>
      <c r="O26" s="68">
        <v>0.7165336882399993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187.49132077437</v>
      </c>
      <c r="C27" s="134">
        <v>243.57118542501999</v>
      </c>
      <c r="D27" s="133">
        <v>129.91064568697416</v>
      </c>
      <c r="E27" s="133">
        <v>56.079864650649995</v>
      </c>
      <c r="F27" s="133">
        <v>7.269962731308131</v>
      </c>
      <c r="G27" s="135">
        <v>1.2528076134455075</v>
      </c>
      <c r="H27" s="136">
        <v>187.49132077437</v>
      </c>
      <c r="I27" s="134">
        <v>243.57118542501999</v>
      </c>
      <c r="J27" s="133">
        <v>129.91064568697416</v>
      </c>
      <c r="K27" s="135">
        <v>56.079864650649995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1631.6212127035301</v>
      </c>
      <c r="C28" s="134">
        <v>1681.95722146602</v>
      </c>
      <c r="D28" s="133">
        <v>103.08503029812202</v>
      </c>
      <c r="E28" s="133">
        <v>50.336008762489882</v>
      </c>
      <c r="F28" s="133">
        <v>50.202023258111097</v>
      </c>
      <c r="G28" s="135">
        <v>-2.1615629062162753</v>
      </c>
      <c r="H28" s="136">
        <v>1047.8766257648101</v>
      </c>
      <c r="I28" s="134">
        <v>1201.67377594246</v>
      </c>
      <c r="J28" s="133">
        <v>114.67702842072637</v>
      </c>
      <c r="K28" s="135">
        <v>153.79715017764988</v>
      </c>
      <c r="L28" s="136">
        <v>583.74458693871998</v>
      </c>
      <c r="M28" s="134">
        <v>480.28344552355998</v>
      </c>
      <c r="N28" s="133">
        <v>82.276299647122713</v>
      </c>
      <c r="O28" s="68">
        <v>-103.46114141516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418.78548083215998</v>
      </c>
      <c r="C29" s="134">
        <v>516.09381158555004</v>
      </c>
      <c r="D29" s="133">
        <v>123.23584154828642</v>
      </c>
      <c r="E29" s="133">
        <v>97.308330753390067</v>
      </c>
      <c r="F29" s="133">
        <v>15.404050235000829</v>
      </c>
      <c r="G29" s="135">
        <v>1.9639763752178734</v>
      </c>
      <c r="H29" s="136">
        <v>374.59359703389003</v>
      </c>
      <c r="I29" s="134">
        <v>411.62206021465005</v>
      </c>
      <c r="J29" s="133">
        <v>109.88496959744083</v>
      </c>
      <c r="K29" s="135">
        <v>37.028463180760014</v>
      </c>
      <c r="L29" s="136">
        <v>44.191883798269998</v>
      </c>
      <c r="M29" s="134">
        <v>104.47175137089999</v>
      </c>
      <c r="N29" s="133">
        <v>236.40483815489623</v>
      </c>
      <c r="O29" s="68">
        <v>60.279867572629996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97.564969570149998</v>
      </c>
      <c r="C30" s="134">
        <v>108.43827654755999</v>
      </c>
      <c r="D30" s="133">
        <v>111.14468340974778</v>
      </c>
      <c r="E30" s="133">
        <v>10.873306977409996</v>
      </c>
      <c r="F30" s="133">
        <v>3.2365988931425798</v>
      </c>
      <c r="G30" s="135">
        <v>0.10544832282033711</v>
      </c>
      <c r="H30" s="136">
        <v>31.472032630099999</v>
      </c>
      <c r="I30" s="134">
        <v>57.827922466029996</v>
      </c>
      <c r="J30" s="133">
        <v>183.74384376661806</v>
      </c>
      <c r="K30" s="135">
        <v>26.355889835929997</v>
      </c>
      <c r="L30" s="136">
        <v>66.092936940050009</v>
      </c>
      <c r="M30" s="134">
        <v>50.610354081529998</v>
      </c>
      <c r="N30" s="133">
        <v>76.57452736203328</v>
      </c>
      <c r="O30" s="68">
        <v>-15.482582858520011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3.6956743428000003</v>
      </c>
      <c r="C31" s="134">
        <v>6.9383939319899994</v>
      </c>
      <c r="D31" s="133">
        <v>187.74365077668548</v>
      </c>
      <c r="E31" s="133">
        <v>3.2427195891899991</v>
      </c>
      <c r="F31" s="133">
        <v>0.20709290884586024</v>
      </c>
      <c r="G31" s="135">
        <v>8.8487707848351138E-2</v>
      </c>
      <c r="H31" s="136">
        <v>3.2073183318800003</v>
      </c>
      <c r="I31" s="134">
        <v>5.3530124409399997</v>
      </c>
      <c r="J31" s="133">
        <v>166.8999421645272</v>
      </c>
      <c r="K31" s="135">
        <v>2.1456941090599995</v>
      </c>
      <c r="L31" s="136">
        <v>0.48835601092000003</v>
      </c>
      <c r="M31" s="134">
        <v>1.5853814910499999</v>
      </c>
      <c r="N31" s="133">
        <v>324.63642416591631</v>
      </c>
      <c r="O31" s="68">
        <v>1.0970254801299999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7.3295450369099999</v>
      </c>
      <c r="C32" s="181">
        <v>5.34888230464</v>
      </c>
      <c r="D32" s="133" t="s">
        <v>1</v>
      </c>
      <c r="E32" s="133">
        <v>-1.9806627322699999</v>
      </c>
      <c r="F32" s="133">
        <v>0.15965014474529016</v>
      </c>
      <c r="G32" s="135">
        <v>-7.5576794018034521E-2</v>
      </c>
      <c r="H32" s="184">
        <v>0</v>
      </c>
      <c r="I32" s="185">
        <v>0.12596297168000001</v>
      </c>
      <c r="J32" s="133" t="s">
        <v>1</v>
      </c>
      <c r="K32" s="135" t="s">
        <v>1</v>
      </c>
      <c r="L32" s="187">
        <v>7.3295450369099999</v>
      </c>
      <c r="M32" s="181">
        <v>5.2229193329600001</v>
      </c>
      <c r="N32" s="133" t="s">
        <v>1</v>
      </c>
      <c r="O32" s="68">
        <v>-2.1066257039499998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142.43043302973999</v>
      </c>
      <c r="C33" s="134">
        <v>156.22660977839999</v>
      </c>
      <c r="D33" s="133">
        <v>109.68625626924782</v>
      </c>
      <c r="E33" s="133">
        <v>13.796176748660002</v>
      </c>
      <c r="F33" s="133">
        <v>4.6629556314132037</v>
      </c>
      <c r="G33" s="135">
        <v>9.193866110955895E-2</v>
      </c>
      <c r="H33" s="136">
        <v>131.26406110786999</v>
      </c>
      <c r="I33" s="134">
        <v>146.61032879128001</v>
      </c>
      <c r="J33" s="133">
        <v>111.69114192711041</v>
      </c>
      <c r="K33" s="135">
        <v>15.346267683410019</v>
      </c>
      <c r="L33" s="136">
        <v>11.166371921870001</v>
      </c>
      <c r="M33" s="134">
        <v>9.6162809871200015</v>
      </c>
      <c r="N33" s="133">
        <v>86.118222233722548</v>
      </c>
      <c r="O33" s="68">
        <v>-1.5500909347499991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9.0278525786100001</v>
      </c>
      <c r="C34" s="134">
        <v>11.64593119599</v>
      </c>
      <c r="D34" s="133">
        <v>129.00001517064095</v>
      </c>
      <c r="E34" s="133">
        <v>2.6180786173800001</v>
      </c>
      <c r="F34" s="133">
        <v>0.34760058181138648</v>
      </c>
      <c r="G34" s="135">
        <v>5.7869893892960766E-2</v>
      </c>
      <c r="H34" s="136">
        <v>8.8008773740200006</v>
      </c>
      <c r="I34" s="134">
        <v>11.396255568639999</v>
      </c>
      <c r="J34" s="133">
        <v>129.4899938304049</v>
      </c>
      <c r="K34" s="135">
        <v>2.5953781946199985</v>
      </c>
      <c r="L34" s="186">
        <v>0.22697520459000001</v>
      </c>
      <c r="M34" s="134">
        <v>0.24967562734999998</v>
      </c>
      <c r="N34" s="133">
        <v>110.00127868636807</v>
      </c>
      <c r="O34" s="188">
        <v>2.2700422759999977E-2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46.469399844180003</v>
      </c>
      <c r="C35" s="134">
        <v>52.45527335149</v>
      </c>
      <c r="D35" s="133">
        <v>112.88132303705594</v>
      </c>
      <c r="E35" s="133">
        <v>5.9858735073099965</v>
      </c>
      <c r="F35" s="133">
        <v>1.5656526927045136</v>
      </c>
      <c r="G35" s="135">
        <v>7.431119518045648E-2</v>
      </c>
      <c r="H35" s="136">
        <v>30.035574202159999</v>
      </c>
      <c r="I35" s="134">
        <v>31.119327543179999</v>
      </c>
      <c r="J35" s="133">
        <v>103.6082324703553</v>
      </c>
      <c r="K35" s="182">
        <v>1.0837533410199995</v>
      </c>
      <c r="L35" s="136">
        <v>16.43382564202</v>
      </c>
      <c r="M35" s="134">
        <v>21.335945808310001</v>
      </c>
      <c r="N35" s="133">
        <v>129.82945221078447</v>
      </c>
      <c r="O35" s="68">
        <v>4.9021201662900005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379.93151845770001</v>
      </c>
      <c r="C36" s="134">
        <v>361.81316921808002</v>
      </c>
      <c r="D36" s="133">
        <v>95.231153942381539</v>
      </c>
      <c r="E36" s="133">
        <v>-18.118349239619988</v>
      </c>
      <c r="F36" s="133">
        <v>10.799176640381573</v>
      </c>
      <c r="G36" s="135">
        <v>-1.3939578006318563</v>
      </c>
      <c r="H36" s="136">
        <v>374.45156340989001</v>
      </c>
      <c r="I36" s="134">
        <v>355.90963282134999</v>
      </c>
      <c r="J36" s="133">
        <v>95.048243244148694</v>
      </c>
      <c r="K36" s="135">
        <v>-18.541930588540026</v>
      </c>
      <c r="L36" s="136">
        <v>5.4799550478100008</v>
      </c>
      <c r="M36" s="134">
        <v>5.9035363967299999</v>
      </c>
      <c r="N36" s="133" t="s">
        <v>1</v>
      </c>
      <c r="O36" s="68">
        <v>0.4235813489199991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155.77264441676002</v>
      </c>
      <c r="C37" s="139">
        <v>156.09932495855</v>
      </c>
      <c r="D37" s="138">
        <v>100.20971624575876</v>
      </c>
      <c r="E37" s="138">
        <v>0.32668054178998318</v>
      </c>
      <c r="F37" s="138">
        <v>4.659156512502828</v>
      </c>
      <c r="G37" s="140">
        <v>-0.34005177460115821</v>
      </c>
      <c r="H37" s="141">
        <v>125.64096760737</v>
      </c>
      <c r="I37" s="139">
        <v>146.96654469134</v>
      </c>
      <c r="J37" s="138">
        <v>116.97342633543921</v>
      </c>
      <c r="K37" s="140">
        <v>21.325577083970003</v>
      </c>
      <c r="L37" s="141">
        <v>30.131676809390001</v>
      </c>
      <c r="M37" s="192">
        <v>9.1327802672099985</v>
      </c>
      <c r="N37" s="138">
        <v>30.309565328816785</v>
      </c>
      <c r="O37" s="142">
        <v>-20.998896542180002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-7.0738450577800007</v>
      </c>
      <c r="C38" s="171">
        <v>-6.7864256094100002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-8.6742374462399994</v>
      </c>
      <c r="I38" s="174">
        <v>-8.944130552799999</v>
      </c>
      <c r="J38" s="175" t="s">
        <v>1</v>
      </c>
      <c r="K38" s="176" t="s">
        <v>1</v>
      </c>
      <c r="L38" s="170">
        <v>1.60039238846</v>
      </c>
      <c r="M38" s="171">
        <v>2.1577049433899997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4.1832882091199997</v>
      </c>
      <c r="C39" s="134">
        <v>2.9820602403200001</v>
      </c>
      <c r="D39" s="133" t="s">
        <v>1</v>
      </c>
      <c r="E39" s="133">
        <v>-1.2012279687999996</v>
      </c>
      <c r="F39" s="133" t="s">
        <v>1</v>
      </c>
      <c r="G39" s="135" t="s">
        <v>1</v>
      </c>
      <c r="H39" s="136">
        <v>0.39046171808999997</v>
      </c>
      <c r="I39" s="134">
        <v>0.64420114960000008</v>
      </c>
      <c r="J39" s="133" t="s">
        <v>1</v>
      </c>
      <c r="K39" s="135">
        <v>0.25373943151000011</v>
      </c>
      <c r="L39" s="136">
        <v>3.79282649103</v>
      </c>
      <c r="M39" s="134">
        <v>2.3378590907199999</v>
      </c>
      <c r="N39" s="133" t="s">
        <v>1</v>
      </c>
      <c r="O39" s="135">
        <v>-1.4549674003100002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11.2571332669</v>
      </c>
      <c r="C40" s="139">
        <v>9.7684858497300002</v>
      </c>
      <c r="D40" s="138" t="s">
        <v>1</v>
      </c>
      <c r="E40" s="138">
        <v>-1.4886474171700002</v>
      </c>
      <c r="F40" s="138" t="s">
        <v>1</v>
      </c>
      <c r="G40" s="140" t="s">
        <v>1</v>
      </c>
      <c r="H40" s="141">
        <v>9.0646991643299994</v>
      </c>
      <c r="I40" s="139">
        <v>9.5883317023999997</v>
      </c>
      <c r="J40" s="138" t="s">
        <v>1</v>
      </c>
      <c r="K40" s="140">
        <v>0.52363253807000021</v>
      </c>
      <c r="L40" s="141">
        <v>2.19243410257</v>
      </c>
      <c r="M40" s="192">
        <v>0.18015414732999999</v>
      </c>
      <c r="N40" s="138" t="s">
        <v>1</v>
      </c>
      <c r="O40" s="140">
        <v>-2.0122799552399999</v>
      </c>
      <c r="P40" s="24"/>
      <c r="Q40" s="25"/>
      <c r="R40" s="25"/>
    </row>
    <row r="41" spans="1:19" ht="27.75" x14ac:dyDescent="0.2">
      <c r="A41" s="30" t="s">
        <v>34</v>
      </c>
      <c r="B41" s="170">
        <v>902.70436278593002</v>
      </c>
      <c r="C41" s="171">
        <v>995.09850400392008</v>
      </c>
      <c r="D41" s="170" t="s">
        <v>1</v>
      </c>
      <c r="E41" s="170">
        <v>92.394141217990068</v>
      </c>
      <c r="F41" s="170" t="s">
        <v>1</v>
      </c>
      <c r="G41" s="172" t="s">
        <v>1</v>
      </c>
      <c r="H41" s="173">
        <v>924.19011390169999</v>
      </c>
      <c r="I41" s="174">
        <v>977.80731238288001</v>
      </c>
      <c r="J41" s="175" t="s">
        <v>1</v>
      </c>
      <c r="K41" s="176">
        <v>53.617198481180026</v>
      </c>
      <c r="L41" s="170">
        <v>-21.48575111577</v>
      </c>
      <c r="M41" s="171">
        <v>17.291191621039999</v>
      </c>
      <c r="N41" s="170" t="s">
        <v>1</v>
      </c>
      <c r="O41" s="172">
        <v>38.77694273681</v>
      </c>
      <c r="P41" s="4"/>
      <c r="Q41" s="4"/>
      <c r="R41" s="4"/>
    </row>
    <row r="42" spans="1:19" ht="26.25" x14ac:dyDescent="0.35">
      <c r="A42" s="143" t="s">
        <v>16</v>
      </c>
      <c r="B42" s="144">
        <v>1348.9472468913798</v>
      </c>
      <c r="C42" s="145">
        <v>1894.9531702617401</v>
      </c>
      <c r="D42" s="144" t="s">
        <v>1</v>
      </c>
      <c r="E42" s="144">
        <v>546.00592337036028</v>
      </c>
      <c r="F42" s="144" t="s">
        <v>1</v>
      </c>
      <c r="G42" s="146" t="s">
        <v>1</v>
      </c>
      <c r="H42" s="147">
        <v>1341.4181394013999</v>
      </c>
      <c r="I42" s="145">
        <v>1879.9596009853101</v>
      </c>
      <c r="J42" s="144" t="s">
        <v>1</v>
      </c>
      <c r="K42" s="146">
        <v>538.54146158391018</v>
      </c>
      <c r="L42" s="147">
        <v>7.5291074899799995</v>
      </c>
      <c r="M42" s="145">
        <v>14.99356927643</v>
      </c>
      <c r="N42" s="144" t="s">
        <v>1</v>
      </c>
      <c r="O42" s="146">
        <v>7.4644617864500002</v>
      </c>
      <c r="P42" s="21"/>
      <c r="Q42" s="4"/>
      <c r="R42" s="4"/>
    </row>
    <row r="43" spans="1:19" ht="23.25" x14ac:dyDescent="0.2">
      <c r="A43" s="148" t="s">
        <v>37</v>
      </c>
      <c r="B43" s="149">
        <v>452.00217741167</v>
      </c>
      <c r="C43" s="150">
        <v>480.54547503047996</v>
      </c>
      <c r="D43" s="149" t="s">
        <v>1</v>
      </c>
      <c r="E43" s="149">
        <v>28.543297618809959</v>
      </c>
      <c r="F43" s="149" t="s">
        <v>1</v>
      </c>
      <c r="G43" s="151" t="s">
        <v>1</v>
      </c>
      <c r="H43" s="152">
        <v>452.00217741167</v>
      </c>
      <c r="I43" s="150">
        <v>480.54547503047996</v>
      </c>
      <c r="J43" s="149" t="s">
        <v>1</v>
      </c>
      <c r="K43" s="151">
        <v>28.543297618809959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896.94506947971001</v>
      </c>
      <c r="C44" s="155">
        <v>1414.40769523126</v>
      </c>
      <c r="D44" s="154" t="s">
        <v>1</v>
      </c>
      <c r="E44" s="154">
        <v>517.46262575155004</v>
      </c>
      <c r="F44" s="154" t="s">
        <v>1</v>
      </c>
      <c r="G44" s="156" t="s">
        <v>1</v>
      </c>
      <c r="H44" s="157">
        <v>889.41596198973002</v>
      </c>
      <c r="I44" s="155">
        <v>1399.4141259548301</v>
      </c>
      <c r="J44" s="154" t="s">
        <v>1</v>
      </c>
      <c r="K44" s="156">
        <v>509.99816396510005</v>
      </c>
      <c r="L44" s="157">
        <v>7.5291074899799995</v>
      </c>
      <c r="M44" s="155">
        <v>14.99356927643</v>
      </c>
      <c r="N44" s="154" t="s">
        <v>1</v>
      </c>
      <c r="O44" s="156">
        <v>7.4644617864500002</v>
      </c>
      <c r="P44" s="14"/>
    </row>
    <row r="45" spans="1:19" s="6" customFormat="1" ht="26.25" x14ac:dyDescent="0.2">
      <c r="A45" s="143" t="s">
        <v>17</v>
      </c>
      <c r="B45" s="144">
        <v>383.04044598014002</v>
      </c>
      <c r="C45" s="145">
        <v>1026.35132685649</v>
      </c>
      <c r="D45" s="144" t="s">
        <v>1</v>
      </c>
      <c r="E45" s="144">
        <v>643.31088087634998</v>
      </c>
      <c r="F45" s="144" t="s">
        <v>1</v>
      </c>
      <c r="G45" s="146" t="s">
        <v>1</v>
      </c>
      <c r="H45" s="147">
        <v>383.04044598014002</v>
      </c>
      <c r="I45" s="145">
        <v>1026.35132685649</v>
      </c>
      <c r="J45" s="144" t="s">
        <v>1</v>
      </c>
      <c r="K45" s="146">
        <v>643.31088087634998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330.59299649529999</v>
      </c>
      <c r="C46" s="150">
        <v>315.71039180809998</v>
      </c>
      <c r="D46" s="149" t="s">
        <v>1</v>
      </c>
      <c r="E46" s="149">
        <v>-14.882604687200001</v>
      </c>
      <c r="F46" s="149" t="s">
        <v>1</v>
      </c>
      <c r="G46" s="151" t="s">
        <v>1</v>
      </c>
      <c r="H46" s="152">
        <v>330.59299649529999</v>
      </c>
      <c r="I46" s="150">
        <v>315.71039180809998</v>
      </c>
      <c r="J46" s="149" t="s">
        <v>1</v>
      </c>
      <c r="K46" s="151">
        <v>-14.882604687200001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52.44744948484</v>
      </c>
      <c r="C47" s="160">
        <v>710.64093504839002</v>
      </c>
      <c r="D47" s="159" t="s">
        <v>1</v>
      </c>
      <c r="E47" s="159">
        <v>658.19348556354998</v>
      </c>
      <c r="F47" s="159" t="s">
        <v>1</v>
      </c>
      <c r="G47" s="161" t="s">
        <v>1</v>
      </c>
      <c r="H47" s="162">
        <v>52.44744948484</v>
      </c>
      <c r="I47" s="160">
        <v>710.64093504839002</v>
      </c>
      <c r="J47" s="159" t="s">
        <v>1</v>
      </c>
      <c r="K47" s="161">
        <v>658.19348556354998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7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49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70" zoomScaleNormal="70" zoomScaleSheetLayoutView="7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55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284.17890726065002</v>
      </c>
      <c r="C5" s="171">
        <v>398.24762657221999</v>
      </c>
      <c r="D5" s="170">
        <v>140.13975576552755</v>
      </c>
      <c r="E5" s="170">
        <v>114.06871931156996</v>
      </c>
      <c r="F5" s="170">
        <v>100</v>
      </c>
      <c r="G5" s="172" t="s">
        <v>1</v>
      </c>
      <c r="H5" s="173">
        <v>236.61986981301001</v>
      </c>
      <c r="I5" s="174">
        <v>304.63101806579999</v>
      </c>
      <c r="J5" s="175">
        <v>128.74278829860575</v>
      </c>
      <c r="K5" s="176">
        <v>68.01114825278998</v>
      </c>
      <c r="L5" s="170">
        <v>47.559037447640002</v>
      </c>
      <c r="M5" s="171">
        <v>93.616608506419993</v>
      </c>
      <c r="N5" s="170">
        <v>196.84294201598794</v>
      </c>
      <c r="O5" s="172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77" t="s">
        <v>56</v>
      </c>
      <c r="B20" s="39">
        <v>0.26346410944999998</v>
      </c>
      <c r="C20" s="40">
        <v>32.277072545620001</v>
      </c>
      <c r="D20" s="49" t="s">
        <v>57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58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>
        <v>39.092025784919144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0">
        <v>447.47655564982</v>
      </c>
      <c r="C23" s="171">
        <v>493.45486108446005</v>
      </c>
      <c r="D23" s="170">
        <v>110.27501996565405</v>
      </c>
      <c r="E23" s="170">
        <v>45.978305434640049</v>
      </c>
      <c r="F23" s="170">
        <v>100</v>
      </c>
      <c r="G23" s="172" t="s">
        <v>1</v>
      </c>
      <c r="H23" s="173">
        <v>411.05974187928996</v>
      </c>
      <c r="I23" s="174">
        <v>424.83303756750001</v>
      </c>
      <c r="J23" s="175">
        <v>103.35067978811085</v>
      </c>
      <c r="K23" s="176">
        <v>13.773295688210055</v>
      </c>
      <c r="L23" s="170">
        <v>36.416813770529998</v>
      </c>
      <c r="M23" s="171">
        <v>68.621823516959992</v>
      </c>
      <c r="N23" s="170">
        <v>188.43445214444222</v>
      </c>
      <c r="O23" s="172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0">
        <v>-1.0396265172400001</v>
      </c>
      <c r="C36" s="171">
        <v>-1.0862868001800001</v>
      </c>
      <c r="D36" s="170" t="s">
        <v>1</v>
      </c>
      <c r="E36" s="170" t="s">
        <v>1</v>
      </c>
      <c r="F36" s="170" t="s">
        <v>1</v>
      </c>
      <c r="G36" s="172" t="s">
        <v>1</v>
      </c>
      <c r="H36" s="173">
        <v>-1.5439791190700001</v>
      </c>
      <c r="I36" s="174">
        <v>-1.2635826937499999</v>
      </c>
      <c r="J36" s="175" t="s">
        <v>1</v>
      </c>
      <c r="K36" s="176" t="s">
        <v>1</v>
      </c>
      <c r="L36" s="170">
        <v>0.50435260182999997</v>
      </c>
      <c r="M36" s="171">
        <v>0.17729589357</v>
      </c>
      <c r="N36" s="170" t="s">
        <v>1</v>
      </c>
      <c r="O36" s="172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0">
        <v>162.25802187193</v>
      </c>
      <c r="C39" s="171">
        <v>94.120947712060001</v>
      </c>
      <c r="D39" s="170" t="s">
        <v>1</v>
      </c>
      <c r="E39" s="170">
        <v>-68.137074159869996</v>
      </c>
      <c r="F39" s="170" t="s">
        <v>1</v>
      </c>
      <c r="G39" s="172" t="s">
        <v>1</v>
      </c>
      <c r="H39" s="173">
        <v>172.89589294721</v>
      </c>
      <c r="I39" s="174">
        <v>118.93843680795</v>
      </c>
      <c r="J39" s="175" t="s">
        <v>1</v>
      </c>
      <c r="K39" s="176">
        <v>-53.957456139260003</v>
      </c>
      <c r="L39" s="170">
        <v>-10.637871075280001</v>
      </c>
      <c r="M39" s="171">
        <v>-24.81748909589</v>
      </c>
      <c r="N39" s="170" t="s">
        <v>1</v>
      </c>
      <c r="O39" s="172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59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525.92097881305995</v>
      </c>
      <c r="C5" s="171">
        <v>642.10698954920997</v>
      </c>
      <c r="D5" s="170">
        <v>122.09191407392947</v>
      </c>
      <c r="E5" s="170">
        <v>116.18601073615002</v>
      </c>
      <c r="F5" s="170">
        <v>100</v>
      </c>
      <c r="G5" s="172" t="s">
        <v>1</v>
      </c>
      <c r="H5" s="173">
        <v>388.84391395015001</v>
      </c>
      <c r="I5" s="174">
        <v>468.91221855041999</v>
      </c>
      <c r="J5" s="175">
        <v>120.59137400065745</v>
      </c>
      <c r="K5" s="176">
        <v>80.068304600269983</v>
      </c>
      <c r="L5" s="170">
        <v>137.07706486290999</v>
      </c>
      <c r="M5" s="171">
        <v>173.19477099879001</v>
      </c>
      <c r="N5" s="170">
        <v>126.34846768276016</v>
      </c>
      <c r="O5" s="172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0.74953261618</v>
      </c>
      <c r="C20" s="40">
        <v>33.040678286000002</v>
      </c>
      <c r="D20" s="49" t="s">
        <v>62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62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>
        <v>28.041950481895238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1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0">
        <v>748.6556410684301</v>
      </c>
      <c r="C23" s="171">
        <v>841.14848580243006</v>
      </c>
      <c r="D23" s="170">
        <v>112.35452451837543</v>
      </c>
      <c r="E23" s="170">
        <v>92.492844733999959</v>
      </c>
      <c r="F23" s="170">
        <v>100</v>
      </c>
      <c r="G23" s="172" t="s">
        <v>1</v>
      </c>
      <c r="H23" s="173">
        <v>636.28771574462996</v>
      </c>
      <c r="I23" s="174">
        <v>693.22261371070999</v>
      </c>
      <c r="J23" s="175">
        <v>108.9479800658183</v>
      </c>
      <c r="K23" s="176">
        <v>56.93489796608003</v>
      </c>
      <c r="L23" s="170">
        <v>112.36792532380001</v>
      </c>
      <c r="M23" s="171">
        <v>147.92587209172001</v>
      </c>
      <c r="N23" s="170">
        <v>131.64421400987518</v>
      </c>
      <c r="O23" s="172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0">
        <v>4.9697108000000003E-4</v>
      </c>
      <c r="C30" s="181">
        <v>3.2127161139999999E-2</v>
      </c>
      <c r="D30" s="133" t="s">
        <v>1</v>
      </c>
      <c r="E30" s="178">
        <v>3.163019006E-2</v>
      </c>
      <c r="F30" s="179">
        <v>3.8194399303176137E-3</v>
      </c>
      <c r="G30" s="183">
        <v>3.7530581316991252E-3</v>
      </c>
      <c r="H30" s="184">
        <v>0</v>
      </c>
      <c r="I30" s="185">
        <v>0</v>
      </c>
      <c r="J30" s="133" t="s">
        <v>1</v>
      </c>
      <c r="K30" s="135" t="s">
        <v>1</v>
      </c>
      <c r="L30" s="187">
        <v>4.9697108000000003E-4</v>
      </c>
      <c r="M30" s="181">
        <v>3.2127161139999999E-2</v>
      </c>
      <c r="N30" s="133" t="s">
        <v>1</v>
      </c>
      <c r="O30" s="188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6">
        <v>3.366206377E-2</v>
      </c>
      <c r="M32" s="134">
        <v>3.4828904560000006E-2</v>
      </c>
      <c r="N32" s="133">
        <v>103.46633764932709</v>
      </c>
      <c r="O32" s="189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2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88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2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0">
        <v>-1.3289105059099999</v>
      </c>
      <c r="C36" s="171">
        <v>-1.1448446521700002</v>
      </c>
      <c r="D36" s="170" t="s">
        <v>1</v>
      </c>
      <c r="E36" s="170" t="s">
        <v>1</v>
      </c>
      <c r="F36" s="170" t="s">
        <v>1</v>
      </c>
      <c r="G36" s="172" t="s">
        <v>1</v>
      </c>
      <c r="H36" s="173">
        <v>-1.9751491080500001</v>
      </c>
      <c r="I36" s="174">
        <v>-1.62942672114</v>
      </c>
      <c r="J36" s="175" t="s">
        <v>1</v>
      </c>
      <c r="K36" s="176" t="s">
        <v>1</v>
      </c>
      <c r="L36" s="170">
        <v>0.64623860214000006</v>
      </c>
      <c r="M36" s="171">
        <v>0.48458206897</v>
      </c>
      <c r="N36" s="170" t="s">
        <v>1</v>
      </c>
      <c r="O36" s="172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2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2">
        <v>1.79440253035</v>
      </c>
      <c r="J38" s="138" t="s">
        <v>1</v>
      </c>
      <c r="K38" s="140">
        <v>-0.23547997199000004</v>
      </c>
      <c r="L38" s="141">
        <v>6.6332201729999998E-2</v>
      </c>
      <c r="M38" s="192">
        <v>3.942311985E-2</v>
      </c>
      <c r="N38" s="138" t="s">
        <v>1</v>
      </c>
      <c r="O38" s="190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0">
        <v>221.40575174945999</v>
      </c>
      <c r="C39" s="171">
        <v>197.89665160105</v>
      </c>
      <c r="D39" s="170" t="s">
        <v>1</v>
      </c>
      <c r="E39" s="170">
        <v>-23.509100148409999</v>
      </c>
      <c r="F39" s="170" t="s">
        <v>1</v>
      </c>
      <c r="G39" s="172" t="s">
        <v>1</v>
      </c>
      <c r="H39" s="173">
        <v>245.46865268643</v>
      </c>
      <c r="I39" s="174">
        <v>222.68096843915001</v>
      </c>
      <c r="J39" s="175" t="s">
        <v>1</v>
      </c>
      <c r="K39" s="176">
        <v>-22.787684247279998</v>
      </c>
      <c r="L39" s="170">
        <v>-24.062900936970003</v>
      </c>
      <c r="M39" s="171">
        <v>-24.784316838099997</v>
      </c>
      <c r="N39" s="170" t="s">
        <v>1</v>
      </c>
      <c r="O39" s="172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787.53670551556002</v>
      </c>
      <c r="C5" s="171">
        <v>845.71699784489999</v>
      </c>
      <c r="D5" s="170">
        <v>107.38762929040271</v>
      </c>
      <c r="E5" s="170">
        <v>58.180292329339977</v>
      </c>
      <c r="F5" s="170">
        <v>100</v>
      </c>
      <c r="G5" s="172" t="s">
        <v>1</v>
      </c>
      <c r="H5" s="173">
        <v>551.64528601902998</v>
      </c>
      <c r="I5" s="174">
        <v>623.54118691368001</v>
      </c>
      <c r="J5" s="175">
        <v>113.03299470090458</v>
      </c>
      <c r="K5" s="176">
        <v>71.895900894650026</v>
      </c>
      <c r="L5" s="170">
        <v>235.89141949653001</v>
      </c>
      <c r="M5" s="171">
        <v>222.17581093122001</v>
      </c>
      <c r="N5" s="170">
        <v>94.185626338345145</v>
      </c>
      <c r="O5" s="172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0.77302052913999997</v>
      </c>
      <c r="C20" s="40">
        <v>32.699957865649999</v>
      </c>
      <c r="D20" s="49" t="s">
        <v>65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65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>
        <v>22.431940732158175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1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1043.65252950628</v>
      </c>
      <c r="C25" s="171">
        <v>1155.45449708057</v>
      </c>
      <c r="D25" s="170">
        <v>110.71256614758364</v>
      </c>
      <c r="E25" s="170">
        <v>111.80196757429007</v>
      </c>
      <c r="F25" s="170">
        <v>100</v>
      </c>
      <c r="G25" s="172" t="s">
        <v>1</v>
      </c>
      <c r="H25" s="173">
        <v>865.53967060626996</v>
      </c>
      <c r="I25" s="174">
        <v>946.27848203387998</v>
      </c>
      <c r="J25" s="175">
        <v>109.32814683942289</v>
      </c>
      <c r="K25" s="176">
        <v>80.738811427610017</v>
      </c>
      <c r="L25" s="170">
        <v>178.11285890001</v>
      </c>
      <c r="M25" s="171">
        <v>209.17601504669</v>
      </c>
      <c r="N25" s="170">
        <v>117.44015358493482</v>
      </c>
      <c r="O25" s="172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4.9697108000000003E-4</v>
      </c>
      <c r="C32" s="181">
        <v>1.21331108273</v>
      </c>
      <c r="D32" s="133" t="s">
        <v>1</v>
      </c>
      <c r="E32" s="178">
        <v>1.21281411165</v>
      </c>
      <c r="F32" s="179">
        <v>0.10500725781894599</v>
      </c>
      <c r="G32" s="183">
        <v>0.10495963937641367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4.9697108000000003E-4</v>
      </c>
      <c r="M32" s="181">
        <v>1.21331108273</v>
      </c>
      <c r="N32" s="133" t="s">
        <v>1</v>
      </c>
      <c r="O32" s="188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6">
        <v>5.3872793539999998E-2</v>
      </c>
      <c r="M34" s="134">
        <v>5.5611160270000001E-2</v>
      </c>
      <c r="N34" s="133">
        <v>103.22679893833478</v>
      </c>
      <c r="O34" s="189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2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88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2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-2.55057338133</v>
      </c>
      <c r="C38" s="171">
        <v>-2.4338503896399999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-3.2121768934100001</v>
      </c>
      <c r="I38" s="174">
        <v>-3.0369494480999997</v>
      </c>
      <c r="J38" s="175" t="s">
        <v>1</v>
      </c>
      <c r="K38" s="176" t="s">
        <v>1</v>
      </c>
      <c r="L38" s="170">
        <v>0.6616035120799999</v>
      </c>
      <c r="M38" s="171">
        <v>0.60309905846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2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2">
        <v>3.2188169274599998</v>
      </c>
      <c r="J40" s="138" t="s">
        <v>1</v>
      </c>
      <c r="K40" s="140">
        <v>-8.3193923960000138E-2</v>
      </c>
      <c r="L40" s="141">
        <v>0.11444618109</v>
      </c>
      <c r="M40" s="192">
        <v>5.1887253080000001E-2</v>
      </c>
      <c r="N40" s="138" t="s">
        <v>1</v>
      </c>
      <c r="O40" s="190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0">
        <v>253.56525060939001</v>
      </c>
      <c r="C41" s="171">
        <v>307.30364884603006</v>
      </c>
      <c r="D41" s="170" t="s">
        <v>1</v>
      </c>
      <c r="E41" s="170">
        <v>53.738398236640052</v>
      </c>
      <c r="F41" s="170" t="s">
        <v>1</v>
      </c>
      <c r="G41" s="172" t="s">
        <v>1</v>
      </c>
      <c r="H41" s="173">
        <v>310.68220769383004</v>
      </c>
      <c r="I41" s="174">
        <v>319.70034567209996</v>
      </c>
      <c r="J41" s="175" t="s">
        <v>1</v>
      </c>
      <c r="K41" s="176">
        <v>9.0181379782699196</v>
      </c>
      <c r="L41" s="170">
        <v>-57.116957084440003</v>
      </c>
      <c r="M41" s="171">
        <v>-12.39669682607</v>
      </c>
      <c r="N41" s="170" t="s">
        <v>1</v>
      </c>
      <c r="O41" s="172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7" zoomScale="46" zoomScaleNormal="70" zoomScaleSheetLayoutView="46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1060.96498145125</v>
      </c>
      <c r="C5" s="171">
        <v>1074.9548282318899</v>
      </c>
      <c r="D5" s="170">
        <v>101.31859646880181</v>
      </c>
      <c r="E5" s="170">
        <v>13.989846780639937</v>
      </c>
      <c r="F5" s="170">
        <v>100</v>
      </c>
      <c r="G5" s="172" t="s">
        <v>1</v>
      </c>
      <c r="H5" s="173">
        <v>735.69419396625005</v>
      </c>
      <c r="I5" s="174">
        <v>775.36056561638998</v>
      </c>
      <c r="J5" s="175">
        <v>105.39169290385342</v>
      </c>
      <c r="K5" s="176">
        <v>39.666371650139922</v>
      </c>
      <c r="L5" s="170">
        <v>325.27078748500003</v>
      </c>
      <c r="M5" s="171">
        <v>299.59426261549999</v>
      </c>
      <c r="N5" s="170">
        <v>92.106107939163124</v>
      </c>
      <c r="O5" s="172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>
        <v>17.954118940599574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1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1408.43015670002</v>
      </c>
      <c r="C25" s="171">
        <v>1545.82299220712</v>
      </c>
      <c r="D25" s="170">
        <v>109.75503363468262</v>
      </c>
      <c r="E25" s="170">
        <v>137.39283550710002</v>
      </c>
      <c r="F25" s="170">
        <v>100</v>
      </c>
      <c r="G25" s="172" t="s">
        <v>1</v>
      </c>
      <c r="H25" s="173">
        <v>1143.1988516034801</v>
      </c>
      <c r="I25" s="174">
        <v>1257.8805887746598</v>
      </c>
      <c r="J25" s="175">
        <v>110.03165258697769</v>
      </c>
      <c r="K25" s="176">
        <v>114.68173717117975</v>
      </c>
      <c r="L25" s="170">
        <v>265.23130509653998</v>
      </c>
      <c r="M25" s="171">
        <v>287.94240343246003</v>
      </c>
      <c r="N25" s="170">
        <v>108.56275179419472</v>
      </c>
      <c r="O25" s="172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6.3561658700000004E-3</v>
      </c>
      <c r="C32" s="181">
        <v>5.0854811200399999</v>
      </c>
      <c r="D32" s="133" t="s">
        <v>1</v>
      </c>
      <c r="E32" s="178">
        <v>5.0791249541700001</v>
      </c>
      <c r="F32" s="179">
        <v>0.32898211151452533</v>
      </c>
      <c r="G32" s="183">
        <v>0.32853081715393789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6.3561658700000004E-3</v>
      </c>
      <c r="M32" s="181">
        <v>5.0854811200399999</v>
      </c>
      <c r="N32" s="133" t="s">
        <v>1</v>
      </c>
      <c r="O32" s="188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6">
        <v>7.6099888409999997E-2</v>
      </c>
      <c r="M34" s="134">
        <v>7.6789938090000009E-2</v>
      </c>
      <c r="N34" s="133">
        <v>100.90676832045045</v>
      </c>
      <c r="O34" s="189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2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88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2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-5.5609172002699996</v>
      </c>
      <c r="C38" s="171">
        <v>-4.0146961365599996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-5.2783706610900003</v>
      </c>
      <c r="I38" s="174">
        <v>-4.9490946879299997</v>
      </c>
      <c r="J38" s="175" t="s">
        <v>1</v>
      </c>
      <c r="K38" s="176" t="s">
        <v>1</v>
      </c>
      <c r="L38" s="170">
        <v>-0.28254653917999994</v>
      </c>
      <c r="M38" s="171">
        <v>0.93439855136999994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2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2">
        <v>5.1933618017300001</v>
      </c>
      <c r="J40" s="138" t="s">
        <v>1</v>
      </c>
      <c r="K40" s="140">
        <v>-0.24059217635999985</v>
      </c>
      <c r="L40" s="141">
        <v>1.39937509312</v>
      </c>
      <c r="M40" s="192">
        <v>6.4549992720000005E-2</v>
      </c>
      <c r="N40" s="138" t="s">
        <v>1</v>
      </c>
      <c r="O40" s="190">
        <v>-1.3348251004</v>
      </c>
      <c r="P40" s="24"/>
      <c r="Q40" s="25"/>
      <c r="R40" s="25"/>
    </row>
    <row r="41" spans="1:19" ht="27.75" x14ac:dyDescent="0.2">
      <c r="A41" s="30" t="s">
        <v>34</v>
      </c>
      <c r="B41" s="170">
        <v>341.90425804849997</v>
      </c>
      <c r="C41" s="171">
        <v>466.85346783866999</v>
      </c>
      <c r="D41" s="170" t="s">
        <v>1</v>
      </c>
      <c r="E41" s="170">
        <v>124.94920979017002</v>
      </c>
      <c r="F41" s="170" t="s">
        <v>1</v>
      </c>
      <c r="G41" s="172" t="s">
        <v>1</v>
      </c>
      <c r="H41" s="173">
        <v>402.22628697613999</v>
      </c>
      <c r="I41" s="174">
        <v>477.57092847034005</v>
      </c>
      <c r="J41" s="175" t="s">
        <v>1</v>
      </c>
      <c r="K41" s="176">
        <v>75.344641494200062</v>
      </c>
      <c r="L41" s="170">
        <v>-60.322028927639998</v>
      </c>
      <c r="M41" s="171">
        <v>-10.717460631670001</v>
      </c>
      <c r="N41" s="170" t="s">
        <v>1</v>
      </c>
      <c r="O41" s="172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6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1302.39389139224</v>
      </c>
      <c r="C5" s="171">
        <v>1316.7216909503202</v>
      </c>
      <c r="D5" s="170">
        <v>101.10011261975163</v>
      </c>
      <c r="E5" s="170">
        <v>14.327799558080187</v>
      </c>
      <c r="F5" s="170">
        <v>100</v>
      </c>
      <c r="G5" s="172" t="s">
        <v>1</v>
      </c>
      <c r="H5" s="173">
        <v>869.37943423497995</v>
      </c>
      <c r="I5" s="174">
        <v>913.35696490758994</v>
      </c>
      <c r="J5" s="175">
        <v>105.05849677837256</v>
      </c>
      <c r="K5" s="176">
        <v>43.977530672609987</v>
      </c>
      <c r="L5" s="170">
        <v>433.01445715725998</v>
      </c>
      <c r="M5" s="171">
        <v>403.36472604272996</v>
      </c>
      <c r="N5" s="170">
        <v>93.152715660077376</v>
      </c>
      <c r="O5" s="172">
        <v>-29.649731114530027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60.182013125915631</v>
      </c>
      <c r="G6" s="41">
        <v>19.668573965799816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11.082191219762144</v>
      </c>
      <c r="G7" s="50">
        <v>4.9241411565508395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11.205982425522077</v>
      </c>
      <c r="G8" s="60">
        <v>5.9953758552474072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1.7802748866286002</v>
      </c>
      <c r="G9" s="60">
        <v>-0.51453981637731383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6.9174664328277231</v>
      </c>
      <c r="G10" s="50">
        <v>0.98016770149011201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3.3112087013150755</v>
      </c>
      <c r="G11" s="82">
        <v>4.1296117951805655E-4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3.6062577315126485</v>
      </c>
      <c r="G12" s="82">
        <v>0.97975474031059528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27.036816928992312</v>
      </c>
      <c r="G13" s="73">
        <v>7.8472304564202631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10.029449886908001</v>
      </c>
      <c r="G14" s="82">
        <v>3.2505024548964156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15.353247058020667</v>
      </c>
      <c r="G15" s="107">
        <v>3.0438019161033498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17.007367042084311</v>
      </c>
      <c r="G17" s="82">
        <v>4.5967280015238465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1.7988834267866314</v>
      </c>
      <c r="G18" s="60">
        <v>0.41630467172803809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470.69589598393998</v>
      </c>
      <c r="D19" s="116">
        <v>96.724546614023552</v>
      </c>
      <c r="E19" s="116">
        <v>-15.939516081870011</v>
      </c>
      <c r="F19" s="116">
        <v>35.747561479314868</v>
      </c>
      <c r="G19" s="117">
        <v>-1.6171263683533894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339.63856033158004</v>
      </c>
      <c r="N19" s="122">
        <v>86.856673448865124</v>
      </c>
      <c r="O19" s="123">
        <v>-51.394790181819985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30.02372598993</v>
      </c>
      <c r="C20" s="40">
        <v>65.993183695910005</v>
      </c>
      <c r="D20" s="49">
        <v>219.80344384319324</v>
      </c>
      <c r="E20" s="116">
        <v>35.969457705980005</v>
      </c>
      <c r="F20" s="116">
        <v>5.0119310822836534</v>
      </c>
      <c r="G20" s="117">
        <v>2.7066587535079805</v>
      </c>
      <c r="H20" s="118">
        <v>30.02372598993</v>
      </c>
      <c r="I20" s="119">
        <v>64.204930942129991</v>
      </c>
      <c r="J20" s="49">
        <v>213.84731183486161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>
        <v>1.7882527537799999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2.9347687337018269</v>
      </c>
      <c r="G21" s="117">
        <v>-2.5834053938114532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322.48429265485998</v>
      </c>
      <c r="D23" s="53">
        <v>94.647916468013975</v>
      </c>
      <c r="E23" s="53">
        <v>-18.235614015080046</v>
      </c>
      <c r="F23" s="53">
        <v>24.491454410697276</v>
      </c>
      <c r="G23" s="54">
        <v>-1.6695947866170187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322.48429265485998</v>
      </c>
      <c r="N23" s="128">
        <v>94.647916468013975</v>
      </c>
      <c r="O23" s="129">
        <v>-18.235614015080046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>
        <v>15.013409070662357</v>
      </c>
      <c r="E24" s="53">
        <v>-229.23879034847997</v>
      </c>
      <c r="F24" s="49">
        <v>3.0755516682186967</v>
      </c>
      <c r="G24" s="50">
        <v>-17.63517555977505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1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1785.8798540163898</v>
      </c>
      <c r="C25" s="171">
        <v>1935.29837386589</v>
      </c>
      <c r="D25" s="170">
        <v>108.36666136937838</v>
      </c>
      <c r="E25" s="170">
        <v>149.41851984950017</v>
      </c>
      <c r="F25" s="170">
        <v>100</v>
      </c>
      <c r="G25" s="172" t="s">
        <v>1</v>
      </c>
      <c r="H25" s="173">
        <v>1408.3280014925001</v>
      </c>
      <c r="I25" s="174">
        <v>1544.5703828368</v>
      </c>
      <c r="J25" s="175">
        <v>109.67405186859274</v>
      </c>
      <c r="K25" s="176">
        <v>136.24238134429993</v>
      </c>
      <c r="L25" s="170">
        <v>377.55185252389003</v>
      </c>
      <c r="M25" s="171">
        <v>390.72799102909005</v>
      </c>
      <c r="N25" s="170">
        <v>103.48988845296854</v>
      </c>
      <c r="O25" s="172">
        <v>13.176138505200015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25.873705202769997</v>
      </c>
      <c r="D26" s="133">
        <v>132.65565836068973</v>
      </c>
      <c r="E26" s="133">
        <v>6.3692939153000054</v>
      </c>
      <c r="F26" s="133">
        <v>1.3369362343381457</v>
      </c>
      <c r="G26" s="135">
        <v>0.2447904640834917</v>
      </c>
      <c r="H26" s="136">
        <v>17.697650860079989</v>
      </c>
      <c r="I26" s="134">
        <v>23.621677981609992</v>
      </c>
      <c r="J26" s="133">
        <v>133.47352238082985</v>
      </c>
      <c r="K26" s="135">
        <v>5.9240271215300027</v>
      </c>
      <c r="L26" s="136">
        <v>1.8067604273900002</v>
      </c>
      <c r="M26" s="134">
        <v>2.2520272211599996</v>
      </c>
      <c r="N26" s="133">
        <v>124.64448451603627</v>
      </c>
      <c r="O26" s="68">
        <v>0.44526679376999945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6.8608555621258986</v>
      </c>
      <c r="G27" s="135">
        <v>0.31860259787930545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50.859901097504789</v>
      </c>
      <c r="G28" s="135">
        <v>-1.894981008007413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286.96845602069999</v>
      </c>
      <c r="D29" s="133">
        <v>130.7905474560043</v>
      </c>
      <c r="E29" s="133">
        <v>67.557755780890005</v>
      </c>
      <c r="F29" s="133">
        <v>14.828124691050146</v>
      </c>
      <c r="G29" s="135">
        <v>2.5422646010579815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56.993353678459997</v>
      </c>
      <c r="N29" s="133">
        <v>233.84222892393592</v>
      </c>
      <c r="O29" s="68">
        <v>32.620786781229995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43.28747506405</v>
      </c>
      <c r="D30" s="133">
        <v>106.13753010927016</v>
      </c>
      <c r="E30" s="133">
        <v>2.5031502173299955</v>
      </c>
      <c r="F30" s="133">
        <v>2.236733913932885</v>
      </c>
      <c r="G30" s="135">
        <v>-4.6976535848901158E-2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13.31759018755</v>
      </c>
      <c r="N30" s="133">
        <v>61.252688470177631</v>
      </c>
      <c r="O30" s="68">
        <v>-8.4244598679900022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0.18923493619665405</v>
      </c>
      <c r="G31" s="135">
        <v>7.4149241598682636E-2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8.0412085800000005E-3</v>
      </c>
      <c r="C32" s="181">
        <v>5.19386943611</v>
      </c>
      <c r="D32" s="133" t="s">
        <v>1</v>
      </c>
      <c r="E32" s="178">
        <v>5.1858282275300001</v>
      </c>
      <c r="F32" s="179">
        <v>0.26837564203264908</v>
      </c>
      <c r="G32" s="183">
        <v>0.26792537610003803</v>
      </c>
      <c r="H32" s="184" t="s">
        <v>1</v>
      </c>
      <c r="I32" s="185" t="s">
        <v>1</v>
      </c>
      <c r="J32" s="133" t="s">
        <v>1</v>
      </c>
      <c r="K32" s="135" t="s">
        <v>1</v>
      </c>
      <c r="L32" s="187">
        <v>8.0412085800000005E-3</v>
      </c>
      <c r="M32" s="181">
        <v>5.19386943611</v>
      </c>
      <c r="N32" s="133" t="s">
        <v>1</v>
      </c>
      <c r="O32" s="188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89.99554195847999</v>
      </c>
      <c r="D33" s="133">
        <v>109.01016643687586</v>
      </c>
      <c r="E33" s="133">
        <v>7.4385246635899875</v>
      </c>
      <c r="F33" s="133">
        <v>4.6502153452807269</v>
      </c>
      <c r="G33" s="135">
        <v>2.7450991384143641E-2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5.2217543295000004</v>
      </c>
      <c r="N33" s="133">
        <v>86.771678208341669</v>
      </c>
      <c r="O33" s="68">
        <v>-0.79605521079999964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6.1994197345100002</v>
      </c>
      <c r="D34" s="133">
        <v>125.9503202638457</v>
      </c>
      <c r="E34" s="133">
        <v>1.2773046326799999</v>
      </c>
      <c r="F34" s="133">
        <v>0.32033405381963082</v>
      </c>
      <c r="G34" s="135">
        <v>4.4721162461888453E-2</v>
      </c>
      <c r="H34" s="136">
        <v>4.8269791646</v>
      </c>
      <c r="I34" s="134">
        <v>6.1014865238900002</v>
      </c>
      <c r="J34" s="133">
        <v>126.40382972101798</v>
      </c>
      <c r="K34" s="135">
        <v>1.2745073592900003</v>
      </c>
      <c r="L34" s="186">
        <v>9.5135937230000009E-2</v>
      </c>
      <c r="M34" s="134">
        <v>9.7933210620000002E-2</v>
      </c>
      <c r="N34" s="133">
        <v>102.94029098934226</v>
      </c>
      <c r="O34" s="189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31.795850610939997</v>
      </c>
      <c r="D35" s="133">
        <v>107.964823301499</v>
      </c>
      <c r="E35" s="133">
        <v>2.3456559654599971</v>
      </c>
      <c r="F35" s="133">
        <v>1.6429430748409932</v>
      </c>
      <c r="G35" s="135">
        <v>-6.1149275351131127E-3</v>
      </c>
      <c r="H35" s="136">
        <v>19.187420226689998</v>
      </c>
      <c r="I35" s="134">
        <v>19.597119066290002</v>
      </c>
      <c r="J35" s="133">
        <v>102.13524712941924</v>
      </c>
      <c r="K35" s="182">
        <v>0.40969883960000431</v>
      </c>
      <c r="L35" s="136">
        <v>10.26277441879</v>
      </c>
      <c r="M35" s="134">
        <v>12.19873154465</v>
      </c>
      <c r="N35" s="133">
        <v>118.86387683154642</v>
      </c>
      <c r="O35" s="68">
        <v>1.9359571258599999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11.616437864955225</v>
      </c>
      <c r="G36" s="135">
        <v>-1.6079097018510584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88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5.1899075839222606</v>
      </c>
      <c r="G37" s="140">
        <v>3.6077738676953963E-2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2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-5.4347783523299995</v>
      </c>
      <c r="C38" s="171">
        <v>-4.0777986145899998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-5.4978366900199998</v>
      </c>
      <c r="I38" s="174">
        <v>-5.2255883534700001</v>
      </c>
      <c r="J38" s="175" t="s">
        <v>1</v>
      </c>
      <c r="K38" s="176" t="s">
        <v>1</v>
      </c>
      <c r="L38" s="170">
        <v>6.3058337690000021E-2</v>
      </c>
      <c r="M38" s="171">
        <v>1.14778973888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2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2">
        <v>5.5806270017899999</v>
      </c>
      <c r="J40" s="138" t="s">
        <v>1</v>
      </c>
      <c r="K40" s="140">
        <v>-9.6141906479999761E-2</v>
      </c>
      <c r="L40" s="141">
        <v>1.41082128625</v>
      </c>
      <c r="M40" s="192">
        <v>7.945981043E-2</v>
      </c>
      <c r="N40" s="138" t="s">
        <v>1</v>
      </c>
      <c r="O40" s="190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0">
        <v>478.05118427182003</v>
      </c>
      <c r="C41" s="171">
        <v>614.49888430097997</v>
      </c>
      <c r="D41" s="170" t="s">
        <v>1</v>
      </c>
      <c r="E41" s="170">
        <v>136.44770002915993</v>
      </c>
      <c r="F41" s="170" t="s">
        <v>1</v>
      </c>
      <c r="G41" s="172" t="s">
        <v>1</v>
      </c>
      <c r="H41" s="173">
        <v>533.45073056750005</v>
      </c>
      <c r="I41" s="174">
        <v>625.98782957573997</v>
      </c>
      <c r="J41" s="175" t="s">
        <v>1</v>
      </c>
      <c r="K41" s="176">
        <v>92.53709900823992</v>
      </c>
      <c r="L41" s="170">
        <v>-55.399546295679997</v>
      </c>
      <c r="M41" s="171">
        <v>-11.488945274760001</v>
      </c>
      <c r="N41" s="170" t="s">
        <v>1</v>
      </c>
      <c r="O41" s="172">
        <v>43.910601020919998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756.41816145756002</v>
      </c>
      <c r="D42" s="144" t="s">
        <v>1</v>
      </c>
      <c r="E42" s="144">
        <v>-125.01510848692999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9.491193664799999</v>
      </c>
      <c r="N42" s="144" t="s">
        <v>1</v>
      </c>
      <c r="O42" s="146">
        <v>7.1657867270199986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513.97300277504996</v>
      </c>
      <c r="D44" s="154" t="s">
        <v>1</v>
      </c>
      <c r="E44" s="154">
        <v>-81.74579586048003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9.491193664799999</v>
      </c>
      <c r="N44" s="154" t="s">
        <v>1</v>
      </c>
      <c r="O44" s="156">
        <v>7.1657867270199986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1477.71848176297</v>
      </c>
      <c r="C5" s="171">
        <v>1486.6732317675701</v>
      </c>
      <c r="D5" s="170">
        <v>100.60598484184327</v>
      </c>
      <c r="E5" s="170">
        <v>8.9547500046001005</v>
      </c>
      <c r="F5" s="170">
        <v>100</v>
      </c>
      <c r="G5" s="172" t="s">
        <v>1</v>
      </c>
      <c r="H5" s="173">
        <v>1006.0920140115101</v>
      </c>
      <c r="I5" s="174">
        <v>1031.57953695636</v>
      </c>
      <c r="J5" s="175">
        <v>102.53331927794811</v>
      </c>
      <c r="K5" s="176">
        <v>25.487522944849957</v>
      </c>
      <c r="L5" s="170">
        <v>471.62646775146004</v>
      </c>
      <c r="M5" s="171">
        <v>455.09369481121001</v>
      </c>
      <c r="N5" s="170">
        <v>96.494519694988242</v>
      </c>
      <c r="O5" s="172">
        <v>-16.532772940250027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618.37432155680006</v>
      </c>
      <c r="C6" s="40">
        <v>913.50307610057996</v>
      </c>
      <c r="D6" s="39">
        <v>147.72655400708956</v>
      </c>
      <c r="E6" s="39">
        <v>295.12875454377991</v>
      </c>
      <c r="F6" s="39">
        <v>61.446123908108355</v>
      </c>
      <c r="G6" s="41">
        <v>19.599565907489875</v>
      </c>
      <c r="H6" s="42">
        <v>580.68049386445</v>
      </c>
      <c r="I6" s="43">
        <v>854.14679723547999</v>
      </c>
      <c r="J6" s="44">
        <v>147.09410876730192</v>
      </c>
      <c r="K6" s="45">
        <v>273.46630337102999</v>
      </c>
      <c r="L6" s="42">
        <v>37.693827692349998</v>
      </c>
      <c r="M6" s="43">
        <v>59.356278865100002</v>
      </c>
      <c r="N6" s="44">
        <v>157.46949168854619</v>
      </c>
      <c r="O6" s="45">
        <v>21.662451172750004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95.38036447907001</v>
      </c>
      <c r="C7" s="48">
        <v>174.61014230910999</v>
      </c>
      <c r="D7" s="49">
        <v>183.06717872463773</v>
      </c>
      <c r="E7" s="49">
        <v>79.229777830039978</v>
      </c>
      <c r="F7" s="49">
        <v>11.745024971056244</v>
      </c>
      <c r="G7" s="50">
        <v>5.2904556023847578</v>
      </c>
      <c r="H7" s="51">
        <v>95.38036447907001</v>
      </c>
      <c r="I7" s="52">
        <v>116.9904185523</v>
      </c>
      <c r="J7" s="53">
        <v>122.65671156873388</v>
      </c>
      <c r="K7" s="54">
        <v>21.610054073229989</v>
      </c>
      <c r="L7" s="55" t="s">
        <v>1</v>
      </c>
      <c r="M7" s="52">
        <v>57.619723756809996</v>
      </c>
      <c r="N7" s="53" t="s">
        <v>1</v>
      </c>
      <c r="O7" s="54">
        <v>57.619723756809996</v>
      </c>
      <c r="P7" s="4"/>
      <c r="Q7" s="4"/>
    </row>
    <row r="8" spans="1:22" s="6" customFormat="1" ht="30.75" customHeight="1" x14ac:dyDescent="0.2">
      <c r="A8" s="56" t="s">
        <v>11</v>
      </c>
      <c r="B8" s="57">
        <v>71.034960945440005</v>
      </c>
      <c r="C8" s="58">
        <v>153.03415693791001</v>
      </c>
      <c r="D8" s="59">
        <v>215.43498426845241</v>
      </c>
      <c r="E8" s="59">
        <v>81.999195992470007</v>
      </c>
      <c r="F8" s="59">
        <v>10.293731915517244</v>
      </c>
      <c r="G8" s="60">
        <v>5.4866619747872063</v>
      </c>
      <c r="H8" s="61">
        <v>71.034960945440005</v>
      </c>
      <c r="I8" s="62">
        <v>153.03415693791001</v>
      </c>
      <c r="J8" s="59">
        <v>215.43498426845241</v>
      </c>
      <c r="K8" s="60">
        <v>81.999195992470007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35.277406468309998</v>
      </c>
      <c r="C9" s="58">
        <v>28.021367336770002</v>
      </c>
      <c r="D9" s="59">
        <v>79.43148360960673</v>
      </c>
      <c r="E9" s="59">
        <v>-7.2560391315399961</v>
      </c>
      <c r="F9" s="59">
        <v>1.8848370131379972</v>
      </c>
      <c r="G9" s="60">
        <v>-0.50245169602281803</v>
      </c>
      <c r="H9" s="61">
        <v>35.277406468309998</v>
      </c>
      <c r="I9" s="62">
        <v>28.021367336770002</v>
      </c>
      <c r="J9" s="59">
        <v>79.43148360960673</v>
      </c>
      <c r="K9" s="60">
        <v>-7.2560391315399961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91.053009115380007</v>
      </c>
      <c r="C10" s="48">
        <v>109.66736913049</v>
      </c>
      <c r="D10" s="49">
        <v>120.44343201389682</v>
      </c>
      <c r="E10" s="49">
        <v>18.614360015109995</v>
      </c>
      <c r="F10" s="49">
        <v>7.3766962898835358</v>
      </c>
      <c r="G10" s="50">
        <v>1.2149672299105854</v>
      </c>
      <c r="H10" s="70">
        <v>58.922406899569999</v>
      </c>
      <c r="I10" s="71">
        <v>109.66736913049</v>
      </c>
      <c r="J10" s="72">
        <v>186.12167238417805</v>
      </c>
      <c r="K10" s="73">
        <v>50.744962230920002</v>
      </c>
      <c r="L10" s="74">
        <v>32.130602215810001</v>
      </c>
      <c r="M10" s="75" t="s">
        <v>1</v>
      </c>
      <c r="N10" s="76" t="s">
        <v>1</v>
      </c>
      <c r="O10" s="77">
        <v>-32.130602215810001</v>
      </c>
      <c r="P10" s="4"/>
      <c r="Q10" s="4"/>
    </row>
    <row r="11" spans="1:22" s="6" customFormat="1" ht="46.5" x14ac:dyDescent="0.2">
      <c r="A11" s="78" t="s">
        <v>27</v>
      </c>
      <c r="B11" s="79">
        <v>49.854725739620001</v>
      </c>
      <c r="C11" s="80">
        <v>53.6188275186</v>
      </c>
      <c r="D11" s="81">
        <v>107.55014037914692</v>
      </c>
      <c r="E11" s="81">
        <v>3.7641017789799989</v>
      </c>
      <c r="F11" s="81">
        <v>3.6066316640981193</v>
      </c>
      <c r="G11" s="82">
        <v>0.23286823385790445</v>
      </c>
      <c r="H11" s="83">
        <v>44.632993182249997</v>
      </c>
      <c r="I11" s="84">
        <v>53.6188275186</v>
      </c>
      <c r="J11" s="81">
        <v>120.13271729202235</v>
      </c>
      <c r="K11" s="82">
        <v>8.9858343363500026</v>
      </c>
      <c r="L11" s="85">
        <v>5.2217325573700002</v>
      </c>
      <c r="M11" s="86" t="s">
        <v>1</v>
      </c>
      <c r="N11" s="87" t="s">
        <v>1</v>
      </c>
      <c r="O11" s="88">
        <v>-5.2217325573700002</v>
      </c>
      <c r="P11" s="4"/>
      <c r="Q11" s="4"/>
    </row>
    <row r="12" spans="1:22" s="6" customFormat="1" ht="46.5" x14ac:dyDescent="0.2">
      <c r="A12" s="78" t="s">
        <v>28</v>
      </c>
      <c r="B12" s="79">
        <v>41.198283375759999</v>
      </c>
      <c r="C12" s="80">
        <v>56.048541611890002</v>
      </c>
      <c r="D12" s="81">
        <v>136.04581797907508</v>
      </c>
      <c r="E12" s="81">
        <v>14.850258236130003</v>
      </c>
      <c r="F12" s="81">
        <v>3.7700646257854165</v>
      </c>
      <c r="G12" s="82">
        <v>0.98209899605268136</v>
      </c>
      <c r="H12" s="89">
        <v>14.28941371732</v>
      </c>
      <c r="I12" s="90">
        <v>56.048541611890002</v>
      </c>
      <c r="J12" s="91">
        <v>392.23821719119474</v>
      </c>
      <c r="K12" s="92">
        <v>41.75912789457</v>
      </c>
      <c r="L12" s="93">
        <v>26.908869658439997</v>
      </c>
      <c r="M12" s="90" t="s">
        <v>1</v>
      </c>
      <c r="N12" s="91" t="s">
        <v>1</v>
      </c>
      <c r="O12" s="94">
        <v>-26.908869658439997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299.47656480654001</v>
      </c>
      <c r="C13" s="96">
        <v>415.62866935650999</v>
      </c>
      <c r="D13" s="72">
        <v>138.78503969918432</v>
      </c>
      <c r="E13" s="72">
        <v>116.15210454996998</v>
      </c>
      <c r="F13" s="72">
        <v>27.956961925140138</v>
      </c>
      <c r="G13" s="73">
        <v>7.6908172905238104</v>
      </c>
      <c r="H13" s="97">
        <v>299.47656480654001</v>
      </c>
      <c r="I13" s="98">
        <v>415.62866935650999</v>
      </c>
      <c r="J13" s="49">
        <v>138.78503969918432</v>
      </c>
      <c r="K13" s="50">
        <v>116.15210454996998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107.00469848886</v>
      </c>
      <c r="C14" s="80">
        <v>153.31561518676</v>
      </c>
      <c r="D14" s="81">
        <v>143.27933011532321</v>
      </c>
      <c r="E14" s="81">
        <v>46.310916697899998</v>
      </c>
      <c r="F14" s="81">
        <v>10.312664001118552</v>
      </c>
      <c r="G14" s="82">
        <v>3.0714540000634356</v>
      </c>
      <c r="H14" s="83">
        <v>107.00469848886</v>
      </c>
      <c r="I14" s="84">
        <v>153.31561518676</v>
      </c>
      <c r="J14" s="81">
        <v>143.27933011532321</v>
      </c>
      <c r="K14" s="82">
        <v>46.310916697899998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189.00970963146</v>
      </c>
      <c r="C15" s="105">
        <v>236.93504564295</v>
      </c>
      <c r="D15" s="106">
        <v>125.35601800824787</v>
      </c>
      <c r="E15" s="106">
        <v>47.925336011490003</v>
      </c>
      <c r="F15" s="106">
        <v>15.937264529963164</v>
      </c>
      <c r="G15" s="107">
        <v>3.1466205768629241</v>
      </c>
      <c r="H15" s="108">
        <v>189.00970963146</v>
      </c>
      <c r="I15" s="109">
        <v>236.93504564295</v>
      </c>
      <c r="J15" s="106">
        <v>125.35601800824787</v>
      </c>
      <c r="K15" s="107">
        <v>47.925336011490003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-82.005306428129998</v>
      </c>
      <c r="C16" s="105">
        <v>-83.619358037159998</v>
      </c>
      <c r="D16" s="106">
        <v>101.96822825172242</v>
      </c>
      <c r="E16" s="106">
        <v>1.6140516090299997</v>
      </c>
      <c r="F16" s="106" t="s">
        <v>1</v>
      </c>
      <c r="G16" s="107" t="s">
        <v>1</v>
      </c>
      <c r="H16" s="108">
        <v>-82.005306428129998</v>
      </c>
      <c r="I16" s="109">
        <v>-83.619358037159998</v>
      </c>
      <c r="J16" s="106">
        <v>101.96822825172242</v>
      </c>
      <c r="K16" s="107">
        <v>1.6140516090299997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192.47186631768</v>
      </c>
      <c r="C17" s="80">
        <v>262.31305416974999</v>
      </c>
      <c r="D17" s="81">
        <v>136.28643977338237</v>
      </c>
      <c r="E17" s="81">
        <v>69.841187852069993</v>
      </c>
      <c r="F17" s="81">
        <v>17.644297924021586</v>
      </c>
      <c r="G17" s="82">
        <v>4.6193632904603756</v>
      </c>
      <c r="H17" s="83">
        <v>192.47186631768</v>
      </c>
      <c r="I17" s="84">
        <v>262.31305416974999</v>
      </c>
      <c r="J17" s="81">
        <v>136.28643977338237</v>
      </c>
      <c r="K17" s="82">
        <v>69.841187852069993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21.343676536009998</v>
      </c>
      <c r="C18" s="58">
        <v>27.396787751929999</v>
      </c>
      <c r="D18" s="59">
        <v>128.36020872836735</v>
      </c>
      <c r="E18" s="59">
        <v>6.0531112159200013</v>
      </c>
      <c r="F18" s="59">
        <v>1.8428251189642242</v>
      </c>
      <c r="G18" s="60">
        <v>0.39845822503824158</v>
      </c>
      <c r="H18" s="61">
        <v>16.408911540289999</v>
      </c>
      <c r="I18" s="62">
        <v>27.396459142560001</v>
      </c>
      <c r="J18" s="59">
        <v>166.96085584526114</v>
      </c>
      <c r="K18" s="60">
        <v>10.987547602270002</v>
      </c>
      <c r="L18" s="65">
        <v>4.9347649957200002</v>
      </c>
      <c r="M18" s="66">
        <v>3.2860936999999998E-4</v>
      </c>
      <c r="N18" s="67" t="s">
        <v>1</v>
      </c>
      <c r="O18" s="68">
        <v>-4.9347649957200002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520.58083138150005</v>
      </c>
      <c r="C19" s="40">
        <v>516.88256616769002</v>
      </c>
      <c r="D19" s="116">
        <v>99.289588668872867</v>
      </c>
      <c r="E19" s="116">
        <v>-3.698265213810032</v>
      </c>
      <c r="F19" s="116">
        <v>34.767732082802482</v>
      </c>
      <c r="G19" s="117">
        <v>-0.46095577663531628</v>
      </c>
      <c r="H19" s="118">
        <v>98.665068058670002</v>
      </c>
      <c r="I19" s="119">
        <v>137.05156707781001</v>
      </c>
      <c r="J19" s="116">
        <v>138.90586584941485</v>
      </c>
      <c r="K19" s="117">
        <v>38.386499019140004</v>
      </c>
      <c r="L19" s="120">
        <v>421.91576332283</v>
      </c>
      <c r="M19" s="121">
        <v>379.83099908987998</v>
      </c>
      <c r="N19" s="122">
        <v>90.02531597741023</v>
      </c>
      <c r="O19" s="123">
        <v>-42.084764232950022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30.21136027124</v>
      </c>
      <c r="C20" s="40">
        <v>66.366702931150002</v>
      </c>
      <c r="D20" s="49">
        <v>219.67465991370284</v>
      </c>
      <c r="E20" s="116">
        <v>36.155342659910005</v>
      </c>
      <c r="F20" s="116">
        <v>4.4641082864082886</v>
      </c>
      <c r="G20" s="117">
        <v>2.4196484894923844</v>
      </c>
      <c r="H20" s="118">
        <v>30.21136027124</v>
      </c>
      <c r="I20" s="119">
        <v>64.583593203920003</v>
      </c>
      <c r="J20" s="49">
        <v>213.77254325552823</v>
      </c>
      <c r="K20" s="117">
        <v>34.372232932680006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2.5992757298748144</v>
      </c>
      <c r="G21" s="117">
        <v>-2.2641920848728585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-0.59626514993830393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370.77056909203998</v>
      </c>
      <c r="C23" s="125">
        <v>360.84785270354996</v>
      </c>
      <c r="D23" s="53">
        <v>97.323758352020974</v>
      </c>
      <c r="E23" s="53">
        <v>-9.9227163884900165</v>
      </c>
      <c r="F23" s="53">
        <v>24.272169902092227</v>
      </c>
      <c r="G23" s="54">
        <v>-0.81857462522109969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370.77056909203998</v>
      </c>
      <c r="M23" s="127">
        <v>360.84785270354996</v>
      </c>
      <c r="N23" s="128">
        <v>97.323758352020974</v>
      </c>
      <c r="O23" s="129">
        <v>-9.9227163884900165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40.938605888719998</v>
      </c>
      <c r="D24" s="53">
        <f>+C24/B24*100</f>
        <v>12.902756785988661</v>
      </c>
      <c r="E24" s="53">
        <v>-276.34712279505999</v>
      </c>
      <c r="F24" s="49">
        <v>2.7537057245623719</v>
      </c>
      <c r="G24" s="50">
        <v>-18.717618658228524</v>
      </c>
      <c r="H24" s="97">
        <v>317.28572868378001</v>
      </c>
      <c r="I24" s="98">
        <v>40.304722108669999</v>
      </c>
      <c r="J24" s="49">
        <v>12.702973523539516</v>
      </c>
      <c r="K24" s="50">
        <v>-276.98100657511003</v>
      </c>
      <c r="L24" s="101">
        <v>0</v>
      </c>
      <c r="M24" s="191">
        <v>0.6338837800499999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2068.3183665994698</v>
      </c>
      <c r="C25" s="171">
        <v>2249.7015471667901</v>
      </c>
      <c r="D25" s="170">
        <v>108.76959676500545</v>
      </c>
      <c r="E25" s="170">
        <v>181.38318056732032</v>
      </c>
      <c r="F25" s="170">
        <v>100</v>
      </c>
      <c r="G25" s="172" t="s">
        <v>1</v>
      </c>
      <c r="H25" s="173">
        <v>1640.1486071046002</v>
      </c>
      <c r="I25" s="174">
        <v>1808.82994557795</v>
      </c>
      <c r="J25" s="175">
        <v>110.28451554588872</v>
      </c>
      <c r="K25" s="176">
        <v>168.6813384733498</v>
      </c>
      <c r="L25" s="170">
        <v>428.16975949486999</v>
      </c>
      <c r="M25" s="171">
        <v>440.87160158884001</v>
      </c>
      <c r="N25" s="170">
        <v>102.9665434824157</v>
      </c>
      <c r="O25" s="172">
        <v>12.701842093970015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23.474669671640015</v>
      </c>
      <c r="C26" s="134">
        <v>31.402458217369997</v>
      </c>
      <c r="D26" s="133">
        <v>133.77167243084841</v>
      </c>
      <c r="E26" s="133">
        <v>7.9277885457299817</v>
      </c>
      <c r="F26" s="133">
        <v>1.3958499631614405</v>
      </c>
      <c r="G26" s="135">
        <v>0.2608859242241075</v>
      </c>
      <c r="H26" s="136">
        <v>21.356358897770008</v>
      </c>
      <c r="I26" s="134">
        <v>28.50803040484999</v>
      </c>
      <c r="J26" s="133">
        <v>133.48731654732936</v>
      </c>
      <c r="K26" s="135">
        <v>7.1516715070799819</v>
      </c>
      <c r="L26" s="136">
        <v>2.1183107738699998</v>
      </c>
      <c r="M26" s="134">
        <v>2.89442781252</v>
      </c>
      <c r="N26" s="133">
        <v>136.63848799825018</v>
      </c>
      <c r="O26" s="68">
        <v>0.77611703865000026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128.08924953644998</v>
      </c>
      <c r="C27" s="134">
        <v>154.88370974281</v>
      </c>
      <c r="D27" s="133">
        <v>120.91858630082393</v>
      </c>
      <c r="E27" s="133">
        <v>26.794460206360014</v>
      </c>
      <c r="F27" s="133">
        <v>6.8846336500886576</v>
      </c>
      <c r="G27" s="135">
        <v>0.69171617640968908</v>
      </c>
      <c r="H27" s="136">
        <v>128.08924953644998</v>
      </c>
      <c r="I27" s="134">
        <v>154.88370974281</v>
      </c>
      <c r="J27" s="133">
        <v>120.91858630082393</v>
      </c>
      <c r="K27" s="135">
        <v>26.794460206360014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1085.2080682171199</v>
      </c>
      <c r="C28" s="134">
        <v>1140.8581579777699</v>
      </c>
      <c r="D28" s="133">
        <v>105.12805713397219</v>
      </c>
      <c r="E28" s="133">
        <v>55.650089760649962</v>
      </c>
      <c r="F28" s="133">
        <v>50.711533688303412</v>
      </c>
      <c r="G28" s="135">
        <v>-1.7566010892895889</v>
      </c>
      <c r="H28" s="136">
        <v>760.78755431962998</v>
      </c>
      <c r="I28" s="134">
        <v>824.7003338671999</v>
      </c>
      <c r="J28" s="133">
        <v>108.40087080613812</v>
      </c>
      <c r="K28" s="135">
        <v>63.912779547569926</v>
      </c>
      <c r="L28" s="136">
        <v>324.42051389748997</v>
      </c>
      <c r="M28" s="134">
        <v>316.15782411057</v>
      </c>
      <c r="N28" s="133">
        <v>97.453092688975033</v>
      </c>
      <c r="O28" s="68">
        <v>-8.2626897869199638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256.67525732572</v>
      </c>
      <c r="C29" s="134">
        <v>340.03231999146999</v>
      </c>
      <c r="D29" s="133">
        <v>132.47569069735857</v>
      </c>
      <c r="E29" s="133">
        <v>83.357062665749993</v>
      </c>
      <c r="F29" s="133">
        <v>15.114552435619604</v>
      </c>
      <c r="G29" s="135">
        <v>2.7046999936224481</v>
      </c>
      <c r="H29" s="136">
        <v>229.33742910684001</v>
      </c>
      <c r="I29" s="134">
        <v>272.49121340159002</v>
      </c>
      <c r="J29" s="133">
        <v>118.81672104846271</v>
      </c>
      <c r="K29" s="135">
        <v>43.153784294750011</v>
      </c>
      <c r="L29" s="136">
        <v>27.337828218880002</v>
      </c>
      <c r="M29" s="134">
        <v>67.541106589880002</v>
      </c>
      <c r="N29" s="133">
        <v>247.06098103006912</v>
      </c>
      <c r="O29" s="68">
        <v>40.203278370999996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57.024427387929997</v>
      </c>
      <c r="C30" s="134">
        <v>52.660481902359997</v>
      </c>
      <c r="D30" s="133">
        <v>92.347234886055702</v>
      </c>
      <c r="E30" s="133">
        <v>-4.3639454855699995</v>
      </c>
      <c r="F30" s="133">
        <v>2.3407763562539707</v>
      </c>
      <c r="G30" s="135">
        <v>-0.41626667487687419</v>
      </c>
      <c r="H30" s="136">
        <v>22.180685670959999</v>
      </c>
      <c r="I30" s="134">
        <v>34.907122801910006</v>
      </c>
      <c r="J30" s="133">
        <v>157.37621153710347</v>
      </c>
      <c r="K30" s="135">
        <v>12.726437130950007</v>
      </c>
      <c r="L30" s="136">
        <v>34.843741716970001</v>
      </c>
      <c r="M30" s="134">
        <v>17.753359100450002</v>
      </c>
      <c r="N30" s="133">
        <v>50.951356615651747</v>
      </c>
      <c r="O30" s="68">
        <v>-17.090382616519999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2.4108419781599997</v>
      </c>
      <c r="C31" s="134">
        <v>4.41630473836</v>
      </c>
      <c r="D31" s="133">
        <v>183.18516013772944</v>
      </c>
      <c r="E31" s="133">
        <v>2.0054627602000004</v>
      </c>
      <c r="F31" s="133">
        <v>0.1963062497744098</v>
      </c>
      <c r="G31" s="135">
        <v>7.9745761935988951E-2</v>
      </c>
      <c r="H31" s="136">
        <v>2.0964374334300002</v>
      </c>
      <c r="I31" s="134">
        <v>3.5169901398800003</v>
      </c>
      <c r="J31" s="133">
        <v>167.76031966409897</v>
      </c>
      <c r="K31" s="135">
        <v>1.4205527064500001</v>
      </c>
      <c r="L31" s="136">
        <v>0.31440454473000001</v>
      </c>
      <c r="M31" s="134">
        <v>0.89931459848000006</v>
      </c>
      <c r="N31" s="133">
        <v>286.03740421510162</v>
      </c>
      <c r="O31" s="68">
        <v>0.58491005375000005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1.1590682869999999E-2</v>
      </c>
      <c r="C32" s="181">
        <v>5.2164731182600006</v>
      </c>
      <c r="D32" s="133" t="s">
        <v>1</v>
      </c>
      <c r="E32" s="178">
        <v>5.2048824353900009</v>
      </c>
      <c r="F32" s="179">
        <v>0.23187400679123316</v>
      </c>
      <c r="G32" s="183">
        <v>0.23131361516791377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1.1590682869999999E-2</v>
      </c>
      <c r="M32" s="181">
        <v>5.2164731182600006</v>
      </c>
      <c r="N32" s="133" t="s">
        <v>1</v>
      </c>
      <c r="O32" s="188">
        <v>5.2048824353900009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97.506044193250005</v>
      </c>
      <c r="C33" s="134">
        <v>106.17824163566</v>
      </c>
      <c r="D33" s="133">
        <v>108.8940101243594</v>
      </c>
      <c r="E33" s="133">
        <v>8.6721974424099955</v>
      </c>
      <c r="F33" s="133">
        <v>4.719659004074467</v>
      </c>
      <c r="G33" s="135">
        <v>5.3922950493916488E-3</v>
      </c>
      <c r="H33" s="136">
        <v>89.734353636429987</v>
      </c>
      <c r="I33" s="134">
        <v>100.0832370042</v>
      </c>
      <c r="J33" s="133">
        <v>111.5327998123214</v>
      </c>
      <c r="K33" s="135">
        <v>10.348883367770014</v>
      </c>
      <c r="L33" s="136">
        <v>7.7716905568199994</v>
      </c>
      <c r="M33" s="134">
        <v>6.0950046314600002</v>
      </c>
      <c r="N33" s="133">
        <v>78.42572458203918</v>
      </c>
      <c r="O33" s="68">
        <v>-1.6766859253599993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5.9524580501099997</v>
      </c>
      <c r="C34" s="134">
        <v>7.4826036411000008</v>
      </c>
      <c r="D34" s="133">
        <v>125.70611297229929</v>
      </c>
      <c r="E34" s="133">
        <v>1.530145590990001</v>
      </c>
      <c r="F34" s="133">
        <v>0.33260428035547107</v>
      </c>
      <c r="G34" s="135">
        <v>4.4812122908430674E-2</v>
      </c>
      <c r="H34" s="136">
        <v>5.83204187691</v>
      </c>
      <c r="I34" s="134">
        <v>7.3297111066999996</v>
      </c>
      <c r="J34" s="133">
        <v>125.68001501703057</v>
      </c>
      <c r="K34" s="135">
        <v>1.4976692297899996</v>
      </c>
      <c r="L34" s="186">
        <v>0.1204161732</v>
      </c>
      <c r="M34" s="134">
        <v>0.1528925344</v>
      </c>
      <c r="N34" s="133">
        <v>126.9700990630717</v>
      </c>
      <c r="O34" s="189">
        <v>3.2476361199999998E-2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33.147785231599997</v>
      </c>
      <c r="C35" s="134">
        <v>36.206929705730005</v>
      </c>
      <c r="D35" s="133">
        <v>109.22880504008366</v>
      </c>
      <c r="E35" s="133">
        <v>3.059144474130008</v>
      </c>
      <c r="F35" s="133">
        <v>1.6094103571795102</v>
      </c>
      <c r="G35" s="135">
        <v>6.7661140643462403E-3</v>
      </c>
      <c r="H35" s="136">
        <v>21.679941966580003</v>
      </c>
      <c r="I35" s="134">
        <v>22.57050337562</v>
      </c>
      <c r="J35" s="133">
        <v>104.10776657249734</v>
      </c>
      <c r="K35" s="182">
        <v>0.89056140903999648</v>
      </c>
      <c r="L35" s="136">
        <v>11.467843265020001</v>
      </c>
      <c r="M35" s="134">
        <v>13.63642633011</v>
      </c>
      <c r="N35" s="133">
        <v>118.91012124053665</v>
      </c>
      <c r="O35" s="68">
        <v>2.1685830650899991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271.72469525809998</v>
      </c>
      <c r="C36" s="134">
        <v>257.12719749348997</v>
      </c>
      <c r="D36" s="133">
        <v>94.627835445451709</v>
      </c>
      <c r="E36" s="133">
        <v>-14.597497764610011</v>
      </c>
      <c r="F36" s="133">
        <v>11.429391503833413</v>
      </c>
      <c r="G36" s="135">
        <v>-1.7080780291980791</v>
      </c>
      <c r="H36" s="136">
        <v>266.7992304146</v>
      </c>
      <c r="I36" s="134">
        <v>254.90406274139002</v>
      </c>
      <c r="J36" s="133">
        <v>95.541528491395894</v>
      </c>
      <c r="K36" s="135">
        <v>-11.895167673209983</v>
      </c>
      <c r="L36" s="136">
        <v>4.9254648435000004</v>
      </c>
      <c r="M36" s="134">
        <v>2.2231347521</v>
      </c>
      <c r="N36" s="133" t="s">
        <v>1</v>
      </c>
      <c r="O36" s="188">
        <v>-2.7023300914000004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107.09327906652</v>
      </c>
      <c r="C37" s="139">
        <v>113.23666900241</v>
      </c>
      <c r="D37" s="138">
        <v>105.73648504316886</v>
      </c>
      <c r="E37" s="138">
        <v>6.1433899358899993</v>
      </c>
      <c r="F37" s="138">
        <v>5.0334085045643953</v>
      </c>
      <c r="G37" s="140">
        <v>-0.14438621001779328</v>
      </c>
      <c r="H37" s="141">
        <v>92.255324244999997</v>
      </c>
      <c r="I37" s="139">
        <v>104.93503099180001</v>
      </c>
      <c r="J37" s="138">
        <v>113.74414631412151</v>
      </c>
      <c r="K37" s="140">
        <v>12.679706746800008</v>
      </c>
      <c r="L37" s="141">
        <v>14.83795482152</v>
      </c>
      <c r="M37" s="192">
        <v>8.3016380106100005</v>
      </c>
      <c r="N37" s="138">
        <v>55.948667525054375</v>
      </c>
      <c r="O37" s="142">
        <v>-6.5363168109099998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-5.4773996415900008</v>
      </c>
      <c r="C38" s="171">
        <v>-3.9963534099899998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-5.8469108454600001</v>
      </c>
      <c r="I38" s="174">
        <v>-5.4866477703800003</v>
      </c>
      <c r="J38" s="175" t="s">
        <v>1</v>
      </c>
      <c r="K38" s="176" t="s">
        <v>1</v>
      </c>
      <c r="L38" s="170">
        <v>0.36951120387000014</v>
      </c>
      <c r="M38" s="171">
        <v>1.4902943603899999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2.04022729774</v>
      </c>
      <c r="C39" s="134">
        <v>2.1136637043099999</v>
      </c>
      <c r="D39" s="133" t="s">
        <v>1</v>
      </c>
      <c r="E39" s="133">
        <v>7.3436406569999946E-2</v>
      </c>
      <c r="F39" s="133" t="s">
        <v>1</v>
      </c>
      <c r="G39" s="135" t="s">
        <v>1</v>
      </c>
      <c r="H39" s="136">
        <v>0.21273734985000001</v>
      </c>
      <c r="I39" s="134">
        <v>0.52444469672000005</v>
      </c>
      <c r="J39" s="133" t="s">
        <v>1</v>
      </c>
      <c r="K39" s="135">
        <v>0.31170734687000001</v>
      </c>
      <c r="L39" s="136">
        <v>1.8274899478900002</v>
      </c>
      <c r="M39" s="134">
        <v>1.5892190075899999</v>
      </c>
      <c r="N39" s="133" t="s">
        <v>1</v>
      </c>
      <c r="O39" s="135">
        <v>-0.23827094030000029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7.5176269393300004</v>
      </c>
      <c r="C40" s="192">
        <v>6.1100171142999997</v>
      </c>
      <c r="D40" s="138" t="s">
        <v>1</v>
      </c>
      <c r="E40" s="138">
        <v>-1.4076098250300006</v>
      </c>
      <c r="F40" s="138" t="s">
        <v>1</v>
      </c>
      <c r="G40" s="140" t="s">
        <v>1</v>
      </c>
      <c r="H40" s="141">
        <v>6.0596481953100003</v>
      </c>
      <c r="I40" s="192">
        <v>6.0110924671000001</v>
      </c>
      <c r="J40" s="138" t="s">
        <v>1</v>
      </c>
      <c r="K40" s="140">
        <v>-4.8555728210000204E-2</v>
      </c>
      <c r="L40" s="141">
        <v>1.4579787440200001</v>
      </c>
      <c r="M40" s="192">
        <v>9.8924647199999993E-2</v>
      </c>
      <c r="N40" s="138" t="s">
        <v>1</v>
      </c>
      <c r="O40" s="190">
        <v>-1.35905409682</v>
      </c>
      <c r="P40" s="24"/>
      <c r="Q40" s="25"/>
      <c r="R40" s="25"/>
    </row>
    <row r="41" spans="1:19" ht="27.75" x14ac:dyDescent="0.2">
      <c r="A41" s="30" t="s">
        <v>34</v>
      </c>
      <c r="B41" s="170">
        <v>585.12248519491004</v>
      </c>
      <c r="C41" s="171">
        <v>759.03196198923001</v>
      </c>
      <c r="D41" s="170" t="s">
        <v>1</v>
      </c>
      <c r="E41" s="170">
        <v>173.90947679431997</v>
      </c>
      <c r="F41" s="170" t="s">
        <v>1</v>
      </c>
      <c r="G41" s="172" t="s">
        <v>1</v>
      </c>
      <c r="H41" s="173">
        <v>628.20968224762998</v>
      </c>
      <c r="I41" s="174">
        <v>771.76376085121001</v>
      </c>
      <c r="J41" s="175" t="s">
        <v>1</v>
      </c>
      <c r="K41" s="176">
        <v>143.55407860358002</v>
      </c>
      <c r="L41" s="170">
        <v>-43.087197052720001</v>
      </c>
      <c r="M41" s="171">
        <v>-12.73179886198</v>
      </c>
      <c r="N41" s="170" t="s">
        <v>1</v>
      </c>
      <c r="O41" s="172">
        <v>30.355398190740001</v>
      </c>
      <c r="P41" s="4"/>
      <c r="Q41" s="4"/>
      <c r="R41" s="4"/>
    </row>
    <row r="42" spans="1:19" ht="26.25" x14ac:dyDescent="0.35">
      <c r="A42" s="143" t="s">
        <v>16</v>
      </c>
      <c r="B42" s="144">
        <v>1036.83818037072</v>
      </c>
      <c r="C42" s="145">
        <v>883.61710093623003</v>
      </c>
      <c r="D42" s="144" t="s">
        <v>1</v>
      </c>
      <c r="E42" s="144">
        <v>-153.22107943448998</v>
      </c>
      <c r="F42" s="144" t="s">
        <v>1</v>
      </c>
      <c r="G42" s="146" t="s">
        <v>1</v>
      </c>
      <c r="H42" s="147">
        <v>1033.8798122916999</v>
      </c>
      <c r="I42" s="145">
        <v>873.23738781995996</v>
      </c>
      <c r="J42" s="144" t="s">
        <v>1</v>
      </c>
      <c r="K42" s="146">
        <v>-160.6424244717399</v>
      </c>
      <c r="L42" s="147">
        <v>2.95836807902</v>
      </c>
      <c r="M42" s="145">
        <v>10.37971311627</v>
      </c>
      <c r="N42" s="144" t="s">
        <v>1</v>
      </c>
      <c r="O42" s="146">
        <v>7.4213450372500009</v>
      </c>
      <c r="P42" s="21"/>
      <c r="Q42" s="4"/>
      <c r="R42" s="4"/>
    </row>
    <row r="43" spans="1:19" ht="23.25" x14ac:dyDescent="0.2">
      <c r="A43" s="148" t="s">
        <v>37</v>
      </c>
      <c r="B43" s="149">
        <v>324.75782059394999</v>
      </c>
      <c r="C43" s="150">
        <v>279.23252094171005</v>
      </c>
      <c r="D43" s="149" t="s">
        <v>1</v>
      </c>
      <c r="E43" s="149">
        <v>-45.525299652239937</v>
      </c>
      <c r="F43" s="149" t="s">
        <v>1</v>
      </c>
      <c r="G43" s="151" t="s">
        <v>1</v>
      </c>
      <c r="H43" s="152">
        <v>324.75782059394999</v>
      </c>
      <c r="I43" s="150">
        <v>279.23252094171005</v>
      </c>
      <c r="J43" s="149" t="s">
        <v>1</v>
      </c>
      <c r="K43" s="151">
        <v>-45.525299652239937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712.08035977677002</v>
      </c>
      <c r="C44" s="155">
        <v>604.38457999451998</v>
      </c>
      <c r="D44" s="154" t="s">
        <v>1</v>
      </c>
      <c r="E44" s="154">
        <v>-107.69577978225004</v>
      </c>
      <c r="F44" s="154" t="s">
        <v>1</v>
      </c>
      <c r="G44" s="156" t="s">
        <v>1</v>
      </c>
      <c r="H44" s="157">
        <v>709.12199169774999</v>
      </c>
      <c r="I44" s="155">
        <v>594.00486687825003</v>
      </c>
      <c r="J44" s="154" t="s">
        <v>1</v>
      </c>
      <c r="K44" s="156">
        <v>-115.11712481949996</v>
      </c>
      <c r="L44" s="157">
        <v>2.95836807902</v>
      </c>
      <c r="M44" s="155">
        <v>10.37971311627</v>
      </c>
      <c r="N44" s="154" t="s">
        <v>1</v>
      </c>
      <c r="O44" s="156">
        <v>7.4213450372500009</v>
      </c>
      <c r="P44" s="14"/>
    </row>
    <row r="45" spans="1:19" s="6" customFormat="1" ht="26.25" x14ac:dyDescent="0.2">
      <c r="A45" s="143" t="s">
        <v>17</v>
      </c>
      <c r="B45" s="144">
        <v>272.96607403691002</v>
      </c>
      <c r="C45" s="145">
        <v>271.326824434</v>
      </c>
      <c r="D45" s="144" t="s">
        <v>1</v>
      </c>
      <c r="E45" s="144">
        <v>-1.639249602910013</v>
      </c>
      <c r="F45" s="144" t="s">
        <v>1</v>
      </c>
      <c r="G45" s="146" t="s">
        <v>1</v>
      </c>
      <c r="H45" s="147">
        <v>272.96607403691002</v>
      </c>
      <c r="I45" s="145">
        <v>271.326824434</v>
      </c>
      <c r="J45" s="144" t="s">
        <v>1</v>
      </c>
      <c r="K45" s="146">
        <v>-1.639249602910013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247.08216900332999</v>
      </c>
      <c r="C46" s="150">
        <v>198.08090692901999</v>
      </c>
      <c r="D46" s="149" t="s">
        <v>1</v>
      </c>
      <c r="E46" s="149">
        <v>-49.001262074310006</v>
      </c>
      <c r="F46" s="149" t="s">
        <v>1</v>
      </c>
      <c r="G46" s="151" t="s">
        <v>1</v>
      </c>
      <c r="H46" s="152">
        <v>247.08216900332999</v>
      </c>
      <c r="I46" s="150">
        <v>198.08090692901999</v>
      </c>
      <c r="J46" s="149" t="s">
        <v>1</v>
      </c>
      <c r="K46" s="151">
        <v>-49.001262074310006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25.88390503358</v>
      </c>
      <c r="C47" s="160">
        <v>73.24591750498</v>
      </c>
      <c r="D47" s="159" t="s">
        <v>1</v>
      </c>
      <c r="E47" s="159">
        <v>47.3620124714</v>
      </c>
      <c r="F47" s="159" t="s">
        <v>1</v>
      </c>
      <c r="G47" s="161" t="s">
        <v>1</v>
      </c>
      <c r="H47" s="162">
        <v>25.88390503358</v>
      </c>
      <c r="I47" s="160">
        <v>73.24591750498</v>
      </c>
      <c r="J47" s="159" t="s">
        <v>1</v>
      </c>
      <c r="K47" s="161">
        <v>47.3620124714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Q11" sqref="Q1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1655.5628598662299</v>
      </c>
      <c r="C5" s="171">
        <v>1935.61067372518</v>
      </c>
      <c r="D5" s="170">
        <v>116.9155651318234</v>
      </c>
      <c r="E5" s="170">
        <v>280.04781385895012</v>
      </c>
      <c r="F5" s="170">
        <v>100</v>
      </c>
      <c r="G5" s="172" t="s">
        <v>1</v>
      </c>
      <c r="H5" s="173">
        <v>1130.82975996246</v>
      </c>
      <c r="I5" s="174">
        <v>1419.02638298536</v>
      </c>
      <c r="J5" s="175">
        <v>125.48541197151259</v>
      </c>
      <c r="K5" s="176">
        <v>288.19662302289998</v>
      </c>
      <c r="L5" s="170">
        <v>524.73309990377004</v>
      </c>
      <c r="M5" s="171">
        <v>516.58429073981995</v>
      </c>
      <c r="N5" s="170">
        <v>98.447056386295344</v>
      </c>
      <c r="O5" s="172">
        <v>-8.1488091639500908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743.20355165499996</v>
      </c>
      <c r="C6" s="40">
        <v>1073.7151701911</v>
      </c>
      <c r="D6" s="39">
        <v>144.47121085469809</v>
      </c>
      <c r="E6" s="39">
        <v>330.51161853610006</v>
      </c>
      <c r="F6" s="39">
        <v>55.471649581508096</v>
      </c>
      <c r="G6" s="41">
        <v>10.580357944593082</v>
      </c>
      <c r="H6" s="42">
        <v>698.28077596901005</v>
      </c>
      <c r="I6" s="43">
        <v>1004.81328665354</v>
      </c>
      <c r="J6" s="44">
        <v>143.89817409181174</v>
      </c>
      <c r="K6" s="45">
        <v>306.53251068452994</v>
      </c>
      <c r="L6" s="42">
        <v>44.922775685989997</v>
      </c>
      <c r="M6" s="43">
        <v>68.901883537559996</v>
      </c>
      <c r="N6" s="44">
        <v>153.37850897545567</v>
      </c>
      <c r="O6" s="45">
        <v>23.979107851569999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109.93640324351</v>
      </c>
      <c r="C7" s="48">
        <v>201.12401679691001</v>
      </c>
      <c r="D7" s="49">
        <v>182.94578580255961</v>
      </c>
      <c r="E7" s="49">
        <v>91.187613553400013</v>
      </c>
      <c r="F7" s="49">
        <v>10.39072678855592</v>
      </c>
      <c r="G7" s="50">
        <v>3.7503021989155787</v>
      </c>
      <c r="H7" s="51">
        <v>109.93640324351</v>
      </c>
      <c r="I7" s="52">
        <v>134.51762590679999</v>
      </c>
      <c r="J7" s="53">
        <v>122.35949325069548</v>
      </c>
      <c r="K7" s="54">
        <v>24.581222663289992</v>
      </c>
      <c r="L7" s="55" t="s">
        <v>1</v>
      </c>
      <c r="M7" s="52">
        <v>66.606390890110006</v>
      </c>
      <c r="N7" s="53" t="s">
        <v>1</v>
      </c>
      <c r="O7" s="54">
        <v>66.606390890110006</v>
      </c>
      <c r="P7" s="4"/>
      <c r="Q7" s="4"/>
    </row>
    <row r="8" spans="1:22" s="6" customFormat="1" ht="30.75" customHeight="1" x14ac:dyDescent="0.2">
      <c r="A8" s="56" t="s">
        <v>11</v>
      </c>
      <c r="B8" s="57">
        <v>101.92279340203</v>
      </c>
      <c r="C8" s="58">
        <v>195.26351269166</v>
      </c>
      <c r="D8" s="59">
        <v>191.57982839172354</v>
      </c>
      <c r="E8" s="59">
        <v>93.340719289630002</v>
      </c>
      <c r="F8" s="59">
        <v>10.087953912543041</v>
      </c>
      <c r="G8" s="60">
        <v>3.9315707347840645</v>
      </c>
      <c r="H8" s="61">
        <v>101.92279340203</v>
      </c>
      <c r="I8" s="62">
        <v>195.26351269166</v>
      </c>
      <c r="J8" s="59">
        <v>191.57982839172354</v>
      </c>
      <c r="K8" s="60">
        <v>93.340719289630002</v>
      </c>
      <c r="L8" s="63" t="s">
        <v>1</v>
      </c>
      <c r="M8" s="62" t="s">
        <v>75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39.436155527579999</v>
      </c>
      <c r="C9" s="58">
        <v>32.657308663960002</v>
      </c>
      <c r="D9" s="59">
        <v>82.810578838296863</v>
      </c>
      <c r="E9" s="59">
        <v>-6.7788468636199966</v>
      </c>
      <c r="F9" s="59">
        <v>1.68718374553646</v>
      </c>
      <c r="G9" s="60">
        <v>-0.69485540764715625</v>
      </c>
      <c r="H9" s="61">
        <v>39.436155527579999</v>
      </c>
      <c r="I9" s="62">
        <v>32.657308663960002</v>
      </c>
      <c r="J9" s="59">
        <v>82.810578838296863</v>
      </c>
      <c r="K9" s="60">
        <v>-6.7788468636199966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107.01395305420999</v>
      </c>
      <c r="C10" s="48">
        <v>129.62425731715001</v>
      </c>
      <c r="D10" s="49">
        <v>121.12837028970075</v>
      </c>
      <c r="E10" s="49">
        <v>22.610304262940019</v>
      </c>
      <c r="F10" s="49">
        <v>6.6968145545344413</v>
      </c>
      <c r="G10" s="50">
        <v>0.23291302301199934</v>
      </c>
      <c r="H10" s="70">
        <v>69.004512248980006</v>
      </c>
      <c r="I10" s="71">
        <v>129.62425731715001</v>
      </c>
      <c r="J10" s="72">
        <v>187.84895812239591</v>
      </c>
      <c r="K10" s="73">
        <v>60.619745068170005</v>
      </c>
      <c r="L10" s="74">
        <v>38.00944080523</v>
      </c>
      <c r="M10" s="75" t="s">
        <v>1</v>
      </c>
      <c r="N10" s="76" t="s">
        <v>1</v>
      </c>
      <c r="O10" s="77">
        <v>-38.00944080523</v>
      </c>
      <c r="P10" s="4"/>
      <c r="Q10" s="4"/>
    </row>
    <row r="11" spans="1:22" s="6" customFormat="1" ht="46.5" x14ac:dyDescent="0.2">
      <c r="A11" s="78" t="s">
        <v>27</v>
      </c>
      <c r="B11" s="79">
        <v>58.343222987250002</v>
      </c>
      <c r="C11" s="80">
        <v>63.655928972470001</v>
      </c>
      <c r="D11" s="81">
        <v>109.10595217953765</v>
      </c>
      <c r="E11" s="81">
        <v>5.3127059852199991</v>
      </c>
      <c r="F11" s="81">
        <v>3.2886742068827801</v>
      </c>
      <c r="G11" s="82">
        <v>-0.23539753944548369</v>
      </c>
      <c r="H11" s="83">
        <v>51.871400218310001</v>
      </c>
      <c r="I11" s="84">
        <v>63.655928972470001</v>
      </c>
      <c r="J11" s="81">
        <v>122.71874039367113</v>
      </c>
      <c r="K11" s="82">
        <v>11.78452875416</v>
      </c>
      <c r="L11" s="85">
        <v>6.4718227689399992</v>
      </c>
      <c r="M11" s="86" t="s">
        <v>1</v>
      </c>
      <c r="N11" s="87" t="s">
        <v>1</v>
      </c>
      <c r="O11" s="88">
        <v>-6.4718227689399992</v>
      </c>
      <c r="P11" s="4"/>
      <c r="Q11" s="4"/>
    </row>
    <row r="12" spans="1:22" s="6" customFormat="1" ht="46.5" x14ac:dyDescent="0.2">
      <c r="A12" s="78" t="s">
        <v>28</v>
      </c>
      <c r="B12" s="79">
        <v>48.670730066959997</v>
      </c>
      <c r="C12" s="80">
        <v>65.968328344680003</v>
      </c>
      <c r="D12" s="81">
        <v>135.54004276065388</v>
      </c>
      <c r="E12" s="81">
        <v>17.297598277720006</v>
      </c>
      <c r="F12" s="81">
        <v>3.4081403476516607</v>
      </c>
      <c r="G12" s="82">
        <v>0.4683105624574817</v>
      </c>
      <c r="H12" s="89">
        <v>17.133112030669999</v>
      </c>
      <c r="I12" s="90">
        <v>65.968328344680003</v>
      </c>
      <c r="J12" s="91">
        <v>385.03412705520191</v>
      </c>
      <c r="K12" s="92">
        <v>48.835216314010005</v>
      </c>
      <c r="L12" s="93">
        <v>31.537618036290002</v>
      </c>
      <c r="M12" s="90" t="s">
        <v>1</v>
      </c>
      <c r="N12" s="91" t="s">
        <v>1</v>
      </c>
      <c r="O12" s="94">
        <v>-31.537618036290002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353.50796343574001</v>
      </c>
      <c r="C13" s="96">
        <v>477.09026901419998</v>
      </c>
      <c r="D13" s="72">
        <v>134.95884629510601</v>
      </c>
      <c r="E13" s="72">
        <v>123.58230557845997</v>
      </c>
      <c r="F13" s="72">
        <v>24.648049088095579</v>
      </c>
      <c r="G13" s="73">
        <v>3.2953132901746507</v>
      </c>
      <c r="H13" s="97">
        <v>353.50796343574001</v>
      </c>
      <c r="I13" s="98">
        <v>477.09026901419998</v>
      </c>
      <c r="J13" s="49">
        <v>134.95884629510601</v>
      </c>
      <c r="K13" s="50">
        <v>123.58230557845997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127.0298172872</v>
      </c>
      <c r="C14" s="80">
        <v>174.98338264885001</v>
      </c>
      <c r="D14" s="81">
        <v>137.74984990589451</v>
      </c>
      <c r="E14" s="81">
        <v>47.953565361650007</v>
      </c>
      <c r="F14" s="81">
        <v>9.0402158359710683</v>
      </c>
      <c r="G14" s="82">
        <v>1.3673077050491136</v>
      </c>
      <c r="H14" s="83">
        <v>127.0298172872</v>
      </c>
      <c r="I14" s="84">
        <v>174.98338264885001</v>
      </c>
      <c r="J14" s="81">
        <v>137.74984990589451</v>
      </c>
      <c r="K14" s="82">
        <v>47.953565361650007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217.98827069132</v>
      </c>
      <c r="C15" s="105">
        <v>270.81288153084</v>
      </c>
      <c r="D15" s="106">
        <v>124.23277668655932</v>
      </c>
      <c r="E15" s="106">
        <v>52.824610839520005</v>
      </c>
      <c r="F15" s="106">
        <v>13.991082256725058</v>
      </c>
      <c r="G15" s="107">
        <v>0.82406359644093286</v>
      </c>
      <c r="H15" s="108">
        <v>217.98827069132</v>
      </c>
      <c r="I15" s="109">
        <v>270.81288153084</v>
      </c>
      <c r="J15" s="106">
        <v>124.23277668655932</v>
      </c>
      <c r="K15" s="107">
        <v>52.824610839520005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-90.958453404119993</v>
      </c>
      <c r="C16" s="105">
        <v>-95.829474956679988</v>
      </c>
      <c r="D16" s="106">
        <v>105.35521589281922</v>
      </c>
      <c r="E16" s="106">
        <v>4.8710215525599949</v>
      </c>
      <c r="F16" s="106" t="s">
        <v>1</v>
      </c>
      <c r="G16" s="107" t="s">
        <v>1</v>
      </c>
      <c r="H16" s="108">
        <v>-90.958453404119993</v>
      </c>
      <c r="I16" s="109">
        <v>-95.829474956679988</v>
      </c>
      <c r="J16" s="106">
        <v>105.35521589281922</v>
      </c>
      <c r="K16" s="107">
        <v>4.8710215525599949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226.47814614854002</v>
      </c>
      <c r="C17" s="80">
        <v>302.10688636534996</v>
      </c>
      <c r="D17" s="81">
        <v>133.39339424264247</v>
      </c>
      <c r="E17" s="81">
        <v>75.628740216809945</v>
      </c>
      <c r="F17" s="81">
        <v>15.607833252124511</v>
      </c>
      <c r="G17" s="82">
        <v>1.9280055851255362</v>
      </c>
      <c r="H17" s="83">
        <v>226.47814614854002</v>
      </c>
      <c r="I17" s="84">
        <v>302.10688636534996</v>
      </c>
      <c r="J17" s="81">
        <v>133.39339424264247</v>
      </c>
      <c r="K17" s="82">
        <v>75.628740216809945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25.154494129009997</v>
      </c>
      <c r="C18" s="58">
        <v>31.399307143310001</v>
      </c>
      <c r="D18" s="59">
        <v>124.82583423173685</v>
      </c>
      <c r="E18" s="59">
        <v>6.2448130143000036</v>
      </c>
      <c r="F18" s="59">
        <v>1.6221912582699523</v>
      </c>
      <c r="G18" s="60">
        <v>0.10279898759274642</v>
      </c>
      <c r="H18" s="61">
        <v>19.176516381359999</v>
      </c>
      <c r="I18" s="62">
        <v>31.398978533939999</v>
      </c>
      <c r="J18" s="59">
        <v>163.73661362425821</v>
      </c>
      <c r="K18" s="60">
        <v>12.22246215258</v>
      </c>
      <c r="L18" s="65">
        <v>5.9779777476499998</v>
      </c>
      <c r="M18" s="66">
        <v>3.2860936999999998E-4</v>
      </c>
      <c r="N18" s="67" t="s">
        <v>1</v>
      </c>
      <c r="O18" s="68">
        <v>-5.9779777476499998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569.68305081692006</v>
      </c>
      <c r="C19" s="40">
        <v>575.28042969667001</v>
      </c>
      <c r="D19" s="116">
        <v>100.9825426387047</v>
      </c>
      <c r="E19" s="116">
        <v>5.5973788797499537</v>
      </c>
      <c r="F19" s="116">
        <v>29.720875045058204</v>
      </c>
      <c r="G19" s="117">
        <v>-4.6893587568133022</v>
      </c>
      <c r="H19" s="118">
        <v>104.44743662267</v>
      </c>
      <c r="I19" s="119">
        <v>145.75846166157999</v>
      </c>
      <c r="J19" s="116">
        <v>139.55197597443342</v>
      </c>
      <c r="K19" s="117">
        <v>41.311025038909989</v>
      </c>
      <c r="L19" s="120">
        <v>465.23561419424999</v>
      </c>
      <c r="M19" s="121">
        <v>429.52196803509003</v>
      </c>
      <c r="N19" s="122">
        <v>92.323535630217592</v>
      </c>
      <c r="O19" s="123">
        <v>-35.713646159159964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32.098431755859998</v>
      </c>
      <c r="C20" s="40">
        <v>68.310286716730005</v>
      </c>
      <c r="D20" s="49">
        <v>212.81502858549794</v>
      </c>
      <c r="E20" s="116">
        <v>36.211854960870006</v>
      </c>
      <c r="F20" s="116">
        <v>3.5291336033637086</v>
      </c>
      <c r="G20" s="117">
        <v>1.5903107091092699</v>
      </c>
      <c r="H20" s="118">
        <v>32.098431755859998</v>
      </c>
      <c r="I20" s="119">
        <v>66.527176989500006</v>
      </c>
      <c r="J20" s="49">
        <v>207.25989822650627</v>
      </c>
      <c r="K20" s="117">
        <v>34.428745233640008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1.9964105912636916</v>
      </c>
      <c r="G21" s="117">
        <v>-2.3446123016349203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-0.53221297327616679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412.84297099989004</v>
      </c>
      <c r="C23" s="125">
        <v>409.67820557569001</v>
      </c>
      <c r="D23" s="53">
        <v>99.233421507326355</v>
      </c>
      <c r="E23" s="53">
        <v>-3.1647654242000272</v>
      </c>
      <c r="F23" s="53">
        <v>21.165320647216916</v>
      </c>
      <c r="G23" s="54">
        <v>-3.771393083679893</v>
      </c>
      <c r="H23" s="51" t="s">
        <v>1</v>
      </c>
      <c r="I23" s="52">
        <v>0</v>
      </c>
      <c r="J23" s="53" t="s">
        <v>1</v>
      </c>
      <c r="K23" s="54" t="s">
        <v>1</v>
      </c>
      <c r="L23" s="126">
        <v>412.84297099989004</v>
      </c>
      <c r="M23" s="127">
        <v>409.67820557569001</v>
      </c>
      <c r="N23" s="128">
        <v>99.233421507326355</v>
      </c>
      <c r="O23" s="129">
        <v>-3.1647654242000272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269.19868715813999</v>
      </c>
      <c r="D24" s="53">
        <v>84.844246942614447</v>
      </c>
      <c r="E24" s="53">
        <v>-48.087041525640018</v>
      </c>
      <c r="F24" s="49">
        <v>13.90768767771122</v>
      </c>
      <c r="G24" s="50">
        <v>-5.257137553353509</v>
      </c>
      <c r="H24" s="97">
        <v>317.28572868378001</v>
      </c>
      <c r="I24" s="98">
        <v>268.36438310867004</v>
      </c>
      <c r="J24" s="49">
        <v>84.581296556244737</v>
      </c>
      <c r="K24" s="50">
        <v>-48.921345575109967</v>
      </c>
      <c r="L24" s="101" t="s">
        <v>1</v>
      </c>
      <c r="M24" s="191">
        <v>0.83430404947000003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2378.05904838268</v>
      </c>
      <c r="C25" s="171">
        <v>2617.1928939876802</v>
      </c>
      <c r="D25" s="170">
        <v>110.05584137061841</v>
      </c>
      <c r="E25" s="170">
        <v>239.13384560500026</v>
      </c>
      <c r="F25" s="170">
        <v>100</v>
      </c>
      <c r="G25" s="172" t="s">
        <v>1</v>
      </c>
      <c r="H25" s="173">
        <v>1888.57462376791</v>
      </c>
      <c r="I25" s="174">
        <v>2095.04378251963</v>
      </c>
      <c r="J25" s="175">
        <v>110.93253907752884</v>
      </c>
      <c r="K25" s="176">
        <v>206.46915875171999</v>
      </c>
      <c r="L25" s="170">
        <v>489.48442461477003</v>
      </c>
      <c r="M25" s="171">
        <v>522.14911146805002</v>
      </c>
      <c r="N25" s="170">
        <v>106.67328421716124</v>
      </c>
      <c r="O25" s="172">
        <v>32.664686853279989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27.256411658409974</v>
      </c>
      <c r="C26" s="134">
        <v>37.311854088530026</v>
      </c>
      <c r="D26" s="133">
        <v>136.89202583281883</v>
      </c>
      <c r="E26" s="133">
        <v>10.055442430120053</v>
      </c>
      <c r="F26" s="133">
        <v>1.4256440239557544</v>
      </c>
      <c r="G26" s="135">
        <v>0.2794819184795645</v>
      </c>
      <c r="H26" s="136">
        <v>24.786286115729979</v>
      </c>
      <c r="I26" s="134">
        <v>34.030700916860013</v>
      </c>
      <c r="J26" s="133">
        <v>137.29649031713268</v>
      </c>
      <c r="K26" s="135">
        <v>9.2444148011300342</v>
      </c>
      <c r="L26" s="136">
        <v>2.47012554268</v>
      </c>
      <c r="M26" s="134">
        <v>3.2811531716700002</v>
      </c>
      <c r="N26" s="133">
        <v>132.83345785372768</v>
      </c>
      <c r="O26" s="68">
        <v>0.81102762899000025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159.72160913514003</v>
      </c>
      <c r="C27" s="134">
        <v>204.09189967864998</v>
      </c>
      <c r="D27" s="133">
        <v>127.77976679784659</v>
      </c>
      <c r="E27" s="133">
        <v>44.370290543509952</v>
      </c>
      <c r="F27" s="133">
        <v>7.7981221845549866</v>
      </c>
      <c r="G27" s="135">
        <v>1.0816527493756194</v>
      </c>
      <c r="H27" s="136">
        <v>159.72160913514003</v>
      </c>
      <c r="I27" s="134">
        <v>204.09189967864998</v>
      </c>
      <c r="J27" s="133">
        <v>127.77976679784659</v>
      </c>
      <c r="K27" s="135">
        <v>44.370290543509952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1226.38415851534</v>
      </c>
      <c r="C28" s="134">
        <v>1301.8784387277801</v>
      </c>
      <c r="D28" s="133">
        <v>106.15584274211707</v>
      </c>
      <c r="E28" s="133">
        <v>75.494280212440117</v>
      </c>
      <c r="F28" s="133">
        <v>49.743312451997987</v>
      </c>
      <c r="G28" s="135">
        <v>-1.8274910294969331</v>
      </c>
      <c r="H28" s="136">
        <v>867.50938947830002</v>
      </c>
      <c r="I28" s="134">
        <v>941.97119423863001</v>
      </c>
      <c r="J28" s="133">
        <v>108.5834004407848</v>
      </c>
      <c r="K28" s="135">
        <v>74.461804760329983</v>
      </c>
      <c r="L28" s="136">
        <v>358.87476903703998</v>
      </c>
      <c r="M28" s="134">
        <v>359.90724448915</v>
      </c>
      <c r="N28" s="133">
        <v>100.28769797745336</v>
      </c>
      <c r="O28" s="68">
        <v>1.0324754521100203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303.00347108382999</v>
      </c>
      <c r="C29" s="134">
        <v>389.47976993927</v>
      </c>
      <c r="D29" s="133">
        <v>128.53970568261747</v>
      </c>
      <c r="E29" s="133">
        <v>86.476298855440007</v>
      </c>
      <c r="F29" s="133">
        <v>14.881584419474713</v>
      </c>
      <c r="G29" s="135">
        <v>2.1399550099820051</v>
      </c>
      <c r="H29" s="136">
        <v>271.17554186343</v>
      </c>
      <c r="I29" s="134">
        <v>312.88252251486</v>
      </c>
      <c r="J29" s="133">
        <v>115.38006723055967</v>
      </c>
      <c r="K29" s="135">
        <v>41.706980651430001</v>
      </c>
      <c r="L29" s="136">
        <v>31.827929220400001</v>
      </c>
      <c r="M29" s="134">
        <v>76.59724742441</v>
      </c>
      <c r="N29" s="133">
        <v>240.66048059235743</v>
      </c>
      <c r="O29" s="68">
        <v>44.769318204009998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70.439439491640002</v>
      </c>
      <c r="C30" s="134">
        <v>82.04480301273</v>
      </c>
      <c r="D30" s="133">
        <v>116.47566136932046</v>
      </c>
      <c r="E30" s="133">
        <v>11.605363521089998</v>
      </c>
      <c r="F30" s="133">
        <v>3.1348397438036217</v>
      </c>
      <c r="G30" s="135">
        <v>0.17278379571663338</v>
      </c>
      <c r="H30" s="136">
        <v>25.244674555509999</v>
      </c>
      <c r="I30" s="134">
        <v>42.86972942069</v>
      </c>
      <c r="J30" s="133">
        <v>169.81692248170847</v>
      </c>
      <c r="K30" s="135">
        <v>17.625054865180001</v>
      </c>
      <c r="L30" s="136">
        <v>45.194764936129999</v>
      </c>
      <c r="M30" s="134">
        <v>39.17507359204</v>
      </c>
      <c r="N30" s="133">
        <v>86.680556138311317</v>
      </c>
      <c r="O30" s="68">
        <v>-6.0196913440899991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2.8581128996999996</v>
      </c>
      <c r="C31" s="134">
        <v>5.2893101142800001</v>
      </c>
      <c r="D31" s="133">
        <v>185.06302234719945</v>
      </c>
      <c r="E31" s="133">
        <v>2.4311972145800005</v>
      </c>
      <c r="F31" s="133">
        <v>0.20209859679929643</v>
      </c>
      <c r="G31" s="135">
        <v>8.1911804059906529E-2</v>
      </c>
      <c r="H31" s="136">
        <v>2.4870643657199998</v>
      </c>
      <c r="I31" s="134">
        <v>4.11793172419</v>
      </c>
      <c r="J31" s="133">
        <v>165.57399080412893</v>
      </c>
      <c r="K31" s="135">
        <v>1.6308673584700002</v>
      </c>
      <c r="L31" s="136">
        <v>0.37104853398000004</v>
      </c>
      <c r="M31" s="134">
        <v>1.1713783900899999</v>
      </c>
      <c r="N31" s="133">
        <v>315.6941162185372</v>
      </c>
      <c r="O31" s="68">
        <v>0.80032985610999985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1.2960776828699998</v>
      </c>
      <c r="C32" s="181">
        <v>5.2185213908300003</v>
      </c>
      <c r="D32" s="133" t="s">
        <v>1</v>
      </c>
      <c r="E32" s="178">
        <v>3.9224437079600003</v>
      </c>
      <c r="F32" s="179">
        <v>0.19939383920910819</v>
      </c>
      <c r="G32" s="183">
        <v>0.14489234633190384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1.2960776828699998</v>
      </c>
      <c r="M32" s="181">
        <v>5.2185213908300003</v>
      </c>
      <c r="N32" s="133" t="s">
        <v>1</v>
      </c>
      <c r="O32" s="188">
        <v>3.9224437079600003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112.02853518358999</v>
      </c>
      <c r="C33" s="134">
        <v>123.26003290274001</v>
      </c>
      <c r="D33" s="133">
        <v>110.02556866493352</v>
      </c>
      <c r="E33" s="133">
        <v>11.231497719150013</v>
      </c>
      <c r="F33" s="133">
        <v>4.7096273715971737</v>
      </c>
      <c r="G33" s="135">
        <v>-1.2958184632534397E-3</v>
      </c>
      <c r="H33" s="136">
        <v>103.73208567192</v>
      </c>
      <c r="I33" s="134">
        <v>116.05050991047</v>
      </c>
      <c r="J33" s="133">
        <v>111.87523046389933</v>
      </c>
      <c r="K33" s="135">
        <v>12.318424238549994</v>
      </c>
      <c r="L33" s="136">
        <v>8.2964495116699997</v>
      </c>
      <c r="M33" s="134">
        <v>7.2095229922700002</v>
      </c>
      <c r="N33" s="133">
        <v>86.89889551101227</v>
      </c>
      <c r="O33" s="68">
        <v>-1.0869265193999995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6.9366634301300003</v>
      </c>
      <c r="C34" s="134">
        <v>8.9806020216599993</v>
      </c>
      <c r="D34" s="133">
        <v>129.46573106966633</v>
      </c>
      <c r="E34" s="133">
        <v>2.043938591529999</v>
      </c>
      <c r="F34" s="133">
        <v>0.34313871332489843</v>
      </c>
      <c r="G34" s="135">
        <v>5.1444382402054789E-2</v>
      </c>
      <c r="H34" s="136">
        <v>6.7993700481099992</v>
      </c>
      <c r="I34" s="134">
        <v>8.80711725934</v>
      </c>
      <c r="J34" s="133">
        <v>129.52842979605276</v>
      </c>
      <c r="K34" s="135">
        <v>2.0077472112300008</v>
      </c>
      <c r="L34" s="186">
        <v>0.13729338202000002</v>
      </c>
      <c r="M34" s="134">
        <v>0.17348476231999999</v>
      </c>
      <c r="N34" s="133">
        <v>126.36061532428988</v>
      </c>
      <c r="O34" s="189">
        <v>3.6191380299999965E-2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36.573208685920001</v>
      </c>
      <c r="C35" s="134">
        <v>39.729408825500002</v>
      </c>
      <c r="D35" s="133">
        <v>108.62981470038497</v>
      </c>
      <c r="E35" s="133">
        <v>3.156200139580001</v>
      </c>
      <c r="F35" s="133">
        <v>1.5180160742743869</v>
      </c>
      <c r="G35" s="135">
        <v>-1.9927599192992806E-2</v>
      </c>
      <c r="H35" s="136">
        <v>23.813929207209998</v>
      </c>
      <c r="I35" s="134">
        <v>24.667744800490002</v>
      </c>
      <c r="J35" s="133">
        <v>103.58536210404749</v>
      </c>
      <c r="K35" s="182">
        <v>0.85381559328000378</v>
      </c>
      <c r="L35" s="136">
        <v>12.759279478709999</v>
      </c>
      <c r="M35" s="134">
        <v>15.06166402501</v>
      </c>
      <c r="N35" s="133">
        <v>118.04478497505863</v>
      </c>
      <c r="O35" s="68">
        <v>2.3023845463000008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307.87877847959004</v>
      </c>
      <c r="C36" s="134">
        <v>296.08495780114004</v>
      </c>
      <c r="D36" s="133">
        <v>96.169329780801434</v>
      </c>
      <c r="E36" s="133">
        <v>-11.793820678450004</v>
      </c>
      <c r="F36" s="133">
        <v>11.313073578998253</v>
      </c>
      <c r="G36" s="135">
        <v>-1.6335678716830788</v>
      </c>
      <c r="H36" s="136">
        <v>302.93012398184004</v>
      </c>
      <c r="I36" s="134">
        <v>290.26960939817997</v>
      </c>
      <c r="J36" s="133">
        <v>95.820648531996426</v>
      </c>
      <c r="K36" s="135">
        <v>-12.660514583660074</v>
      </c>
      <c r="L36" s="136">
        <v>4.9486544977499998</v>
      </c>
      <c r="M36" s="134">
        <v>5.8153484029599998</v>
      </c>
      <c r="N36" s="133" t="s">
        <v>1</v>
      </c>
      <c r="O36" s="188">
        <v>0.86669390521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123.68258213652001</v>
      </c>
      <c r="C37" s="139">
        <v>123.82329548457001</v>
      </c>
      <c r="D37" s="138">
        <v>100.1137697367077</v>
      </c>
      <c r="E37" s="138">
        <v>0.14071334804999935</v>
      </c>
      <c r="F37" s="138">
        <v>4.7311490020098175</v>
      </c>
      <c r="G37" s="140">
        <v>-0.46983968751143834</v>
      </c>
      <c r="H37" s="141">
        <v>100.37454934500001</v>
      </c>
      <c r="I37" s="139">
        <v>115.28482265727</v>
      </c>
      <c r="J37" s="138">
        <v>114.85463537277911</v>
      </c>
      <c r="K37" s="140">
        <v>14.910273312269993</v>
      </c>
      <c r="L37" s="141">
        <v>23.308032791519999</v>
      </c>
      <c r="M37" s="192">
        <v>8.5384728272999997</v>
      </c>
      <c r="N37" s="138">
        <v>36.633176654901966</v>
      </c>
      <c r="O37" s="142">
        <v>-14.769559964219999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-5.9592072522299997</v>
      </c>
      <c r="C38" s="171">
        <v>-5.1561287887200002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-7.0642391052200004</v>
      </c>
      <c r="I38" s="174">
        <v>-6.7792683887500003</v>
      </c>
      <c r="J38" s="175" t="s">
        <v>1</v>
      </c>
      <c r="K38" s="176" t="s">
        <v>1</v>
      </c>
      <c r="L38" s="170">
        <v>1.1050318529899996</v>
      </c>
      <c r="M38" s="171">
        <v>1.62313960003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3.0159502204600002</v>
      </c>
      <c r="C39" s="134">
        <v>2.3274998039899999</v>
      </c>
      <c r="D39" s="133" t="s">
        <v>1</v>
      </c>
      <c r="E39" s="133">
        <v>-0.68845041647000027</v>
      </c>
      <c r="F39" s="133" t="s">
        <v>1</v>
      </c>
      <c r="G39" s="135" t="s">
        <v>1</v>
      </c>
      <c r="H39" s="136">
        <v>0.24179871199</v>
      </c>
      <c r="I39" s="134">
        <v>0.58070524379999999</v>
      </c>
      <c r="J39" s="133" t="s">
        <v>1</v>
      </c>
      <c r="K39" s="135">
        <v>0.33890653180999997</v>
      </c>
      <c r="L39" s="136">
        <v>2.7741515084699997</v>
      </c>
      <c r="M39" s="134">
        <v>1.7467945601900001</v>
      </c>
      <c r="N39" s="133" t="s">
        <v>1</v>
      </c>
      <c r="O39" s="135">
        <v>-1.0273569482799996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8.9751574726900003</v>
      </c>
      <c r="C40" s="192">
        <v>7.4836285927099997</v>
      </c>
      <c r="D40" s="138" t="s">
        <v>1</v>
      </c>
      <c r="E40" s="138">
        <v>-1.4915288799800006</v>
      </c>
      <c r="F40" s="138" t="s">
        <v>1</v>
      </c>
      <c r="G40" s="140" t="s">
        <v>1</v>
      </c>
      <c r="H40" s="141">
        <v>7.30603781721</v>
      </c>
      <c r="I40" s="192">
        <v>7.35997363255</v>
      </c>
      <c r="J40" s="138" t="s">
        <v>1</v>
      </c>
      <c r="K40" s="140">
        <v>5.3935815340000026E-2</v>
      </c>
      <c r="L40" s="141">
        <v>1.6691196554800001</v>
      </c>
      <c r="M40" s="192">
        <v>0.12365496015999999</v>
      </c>
      <c r="N40" s="138" t="s">
        <v>1</v>
      </c>
      <c r="O40" s="190">
        <v>-1.5454646953200002</v>
      </c>
      <c r="P40" s="24"/>
      <c r="Q40" s="25"/>
      <c r="R40" s="25"/>
    </row>
    <row r="41" spans="1:19" ht="27.75" x14ac:dyDescent="0.2">
      <c r="A41" s="30" t="s">
        <v>34</v>
      </c>
      <c r="B41" s="170">
        <v>716.53698126422</v>
      </c>
      <c r="C41" s="171">
        <v>676.42609147378005</v>
      </c>
      <c r="D41" s="170" t="s">
        <v>1</v>
      </c>
      <c r="E41" s="170">
        <v>-40.110889790439956</v>
      </c>
      <c r="F41" s="170" t="s">
        <v>1</v>
      </c>
      <c r="G41" s="172" t="s">
        <v>1</v>
      </c>
      <c r="H41" s="173">
        <v>750.68062470022994</v>
      </c>
      <c r="I41" s="174">
        <v>669.23813114552001</v>
      </c>
      <c r="J41" s="175" t="s">
        <v>1</v>
      </c>
      <c r="K41" s="176">
        <v>-81.442493554709927</v>
      </c>
      <c r="L41" s="170">
        <v>-34.143643436009995</v>
      </c>
      <c r="M41" s="171">
        <v>7.18796032826</v>
      </c>
      <c r="N41" s="170" t="s">
        <v>1</v>
      </c>
      <c r="O41" s="172">
        <v>41.331603764269992</v>
      </c>
      <c r="P41" s="4"/>
      <c r="Q41" s="4"/>
      <c r="R41" s="4"/>
    </row>
    <row r="42" spans="1:19" ht="26.25" x14ac:dyDescent="0.35">
      <c r="A42" s="143" t="s">
        <v>16</v>
      </c>
      <c r="B42" s="144">
        <v>1126.03963545497</v>
      </c>
      <c r="C42" s="145">
        <v>1662.0220777668501</v>
      </c>
      <c r="D42" s="144" t="s">
        <v>1</v>
      </c>
      <c r="E42" s="144">
        <v>535.98244231188005</v>
      </c>
      <c r="F42" s="144" t="s">
        <v>1</v>
      </c>
      <c r="G42" s="146" t="s">
        <v>1</v>
      </c>
      <c r="H42" s="147">
        <v>1120.6167109600601</v>
      </c>
      <c r="I42" s="145">
        <v>1648.0613369357</v>
      </c>
      <c r="J42" s="144" t="s">
        <v>1</v>
      </c>
      <c r="K42" s="146">
        <v>527.44462597563984</v>
      </c>
      <c r="L42" s="147">
        <v>5.4229244949100002</v>
      </c>
      <c r="M42" s="145">
        <v>13.96074083115</v>
      </c>
      <c r="N42" s="144" t="s">
        <v>1</v>
      </c>
      <c r="O42" s="146">
        <v>8.5378163362399988</v>
      </c>
      <c r="P42" s="21"/>
      <c r="Q42" s="4"/>
      <c r="R42" s="4"/>
    </row>
    <row r="43" spans="1:19" ht="23.25" x14ac:dyDescent="0.2">
      <c r="A43" s="148" t="s">
        <v>37</v>
      </c>
      <c r="B43" s="149">
        <v>351.30626423783002</v>
      </c>
      <c r="C43" s="150">
        <v>306.96639294171001</v>
      </c>
      <c r="D43" s="149" t="s">
        <v>1</v>
      </c>
      <c r="E43" s="149">
        <v>-44.339871296120009</v>
      </c>
      <c r="F43" s="149" t="s">
        <v>1</v>
      </c>
      <c r="G43" s="151" t="s">
        <v>1</v>
      </c>
      <c r="H43" s="152">
        <v>351.30626423783002</v>
      </c>
      <c r="I43" s="150">
        <v>306.96639294171001</v>
      </c>
      <c r="J43" s="149" t="s">
        <v>1</v>
      </c>
      <c r="K43" s="151">
        <v>-44.339871296120009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774.73337121713996</v>
      </c>
      <c r="C44" s="155">
        <v>1355.0556848251399</v>
      </c>
      <c r="D44" s="154" t="s">
        <v>1</v>
      </c>
      <c r="E44" s="154">
        <v>580.32231360799994</v>
      </c>
      <c r="F44" s="154" t="s">
        <v>1</v>
      </c>
      <c r="G44" s="156" t="s">
        <v>1</v>
      </c>
      <c r="H44" s="157">
        <v>769.31044672222993</v>
      </c>
      <c r="I44" s="155">
        <v>1341.09494399399</v>
      </c>
      <c r="J44" s="154" t="s">
        <v>1</v>
      </c>
      <c r="K44" s="156">
        <v>571.78449727176007</v>
      </c>
      <c r="L44" s="157">
        <v>5.4229244949100002</v>
      </c>
      <c r="M44" s="155">
        <v>13.96074083115</v>
      </c>
      <c r="N44" s="154" t="s">
        <v>1</v>
      </c>
      <c r="O44" s="156">
        <v>8.5378163362399988</v>
      </c>
      <c r="P44" s="14"/>
    </row>
    <row r="45" spans="1:19" s="6" customFormat="1" ht="26.25" x14ac:dyDescent="0.2">
      <c r="A45" s="143" t="s">
        <v>17</v>
      </c>
      <c r="B45" s="144">
        <v>301.46798731131997</v>
      </c>
      <c r="C45" s="145">
        <v>903.67585535811997</v>
      </c>
      <c r="D45" s="144" t="s">
        <v>1</v>
      </c>
      <c r="E45" s="144">
        <v>602.20786804680006</v>
      </c>
      <c r="F45" s="144" t="s">
        <v>1</v>
      </c>
      <c r="G45" s="146" t="s">
        <v>1</v>
      </c>
      <c r="H45" s="147">
        <v>301.46798731131997</v>
      </c>
      <c r="I45" s="145">
        <v>903.67585535811997</v>
      </c>
      <c r="J45" s="144" t="s">
        <v>1</v>
      </c>
      <c r="K45" s="146">
        <v>602.20786804680006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270.66089108953997</v>
      </c>
      <c r="C46" s="150">
        <v>218.08090692901999</v>
      </c>
      <c r="D46" s="149" t="s">
        <v>1</v>
      </c>
      <c r="E46" s="149">
        <v>-52.579984160519984</v>
      </c>
      <c r="F46" s="149" t="s">
        <v>1</v>
      </c>
      <c r="G46" s="151" t="s">
        <v>1</v>
      </c>
      <c r="H46" s="152">
        <v>270.66089108953997</v>
      </c>
      <c r="I46" s="150">
        <v>218.08090692901999</v>
      </c>
      <c r="J46" s="149" t="s">
        <v>1</v>
      </c>
      <c r="K46" s="151">
        <v>-52.579984160519984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30.80709622178</v>
      </c>
      <c r="C47" s="160">
        <v>685.59494842909999</v>
      </c>
      <c r="D47" s="159" t="s">
        <v>1</v>
      </c>
      <c r="E47" s="159">
        <v>654.78785220731993</v>
      </c>
      <c r="F47" s="159" t="s">
        <v>1</v>
      </c>
      <c r="G47" s="161" t="s">
        <v>1</v>
      </c>
      <c r="H47" s="162">
        <v>30.80709622178</v>
      </c>
      <c r="I47" s="160">
        <v>685.59494842909999</v>
      </c>
      <c r="J47" s="159" t="s">
        <v>1</v>
      </c>
      <c r="K47" s="161">
        <v>654.78785220731993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січ-лют</vt:lpstr>
      <vt:lpstr>Ікв</vt:lpstr>
      <vt:lpstr>січ-кв</vt:lpstr>
      <vt:lpstr>січ-трав</vt:lpstr>
      <vt:lpstr>І півріччя</vt:lpstr>
      <vt:lpstr>січ-лип</vt:lpstr>
      <vt:lpstr>січ-серп</vt:lpstr>
      <vt:lpstr>9 міс</vt:lpstr>
      <vt:lpstr>січ-жовт</vt:lpstr>
      <vt:lpstr>'9 міс'!Заголовки_для_друку</vt:lpstr>
      <vt:lpstr>'І півріччя'!Заголовки_для_друку</vt:lpstr>
      <vt:lpstr>Ікв!Заголовки_для_друку</vt:lpstr>
      <vt:lpstr>січ!Заголовки_для_друку</vt:lpstr>
      <vt:lpstr>'січ-жовт'!Заголовки_для_друку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'9 міс'!Область_друку</vt:lpstr>
      <vt:lpstr>Зміст!Область_друку</vt:lpstr>
      <vt:lpstr>'І півріччя'!Область_друку</vt:lpstr>
      <vt:lpstr>Ікв!Область_друку</vt:lpstr>
      <vt:lpstr>січ!Область_друку</vt:lpstr>
      <vt:lpstr>'січ-жовт'!Область_друку</vt:lpstr>
      <vt:lpstr>'січ-кв'!Область_друку</vt:lpstr>
      <vt:lpstr>'січ-лип'!Область_друку</vt:lpstr>
      <vt:lpstr>'січ-лют'!Область_друку</vt:lpstr>
      <vt:lpstr>'січ-серп'!Область_друку</vt:lpstr>
      <vt:lpstr>'січ-трав'!Область_друку</vt:lpstr>
      <vt:lpstr>'9 міс'!Підвиди</vt:lpstr>
      <vt:lpstr>'І півріччя'!Підвиди</vt:lpstr>
      <vt:lpstr>Ікв!Підвиди</vt:lpstr>
      <vt:lpstr>січ!Підвиди</vt:lpstr>
      <vt:lpstr>'січ-жовт'!Підвиди</vt:lpstr>
      <vt:lpstr>'січ-кв'!Підвиди</vt:lpstr>
      <vt:lpstr>'січ-лип'!Підвиди</vt:lpstr>
      <vt:lpstr>'січ-лют'!Підвиди</vt:lpstr>
      <vt:lpstr>'січ-серп'!Підвиди</vt:lpstr>
      <vt:lpstr>'січ-трав'!Підвиди</vt:lpstr>
      <vt:lpstr>'9 міс'!Підсумок</vt:lpstr>
      <vt:lpstr>'І півріччя'!Підсумок</vt:lpstr>
      <vt:lpstr>Ікв!Підсумок</vt:lpstr>
      <vt:lpstr>січ!Підсумок</vt:lpstr>
      <vt:lpstr>'січ-жовт'!Підсумок</vt:lpstr>
      <vt:lpstr>'січ-кв'!Підсумок</vt:lpstr>
      <vt:lpstr>'січ-лип'!Підсумок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2024-10-31T12:37:48Z</cp:lastPrinted>
  <dcterms:created xsi:type="dcterms:W3CDTF">2007-07-06T09:10:38Z</dcterms:created>
  <dcterms:modified xsi:type="dcterms:W3CDTF">2024-11-29T10:38:27Z</dcterms:modified>
</cp:coreProperties>
</file>