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Кривошея О В\інформ на САЙТ\2026\лютий\"/>
    </mc:Choice>
  </mc:AlternateContent>
  <xr:revisionPtr revIDLastSave="0" documentId="13_ncr:1_{30F89AE8-CAA5-488D-ADF9-7C8530ACBCB8}" xr6:coauthVersionLast="36" xr6:coauthVersionMax="36" xr10:uidLastSave="{00000000-0000-0000-0000-000000000000}"/>
  <bookViews>
    <workbookView xWindow="0" yWindow="0" windowWidth="28800" windowHeight="12105" tabRatio="490" xr2:uid="{00000000-000D-0000-FFFF-FFFF00000000}"/>
  </bookViews>
  <sheets>
    <sheet name="Table of contnt" sheetId="5" r:id="rId1"/>
    <sheet name="J" sheetId="16" r:id="rId2"/>
    <sheet name="F" sheetId="17" r:id="rId3"/>
  </sheets>
  <definedNames>
    <definedName name="_xlnm.Print_Titles" localSheetId="2">F!$2:$3</definedName>
    <definedName name="_xlnm.Print_Titles" localSheetId="1">J!$2:$3</definedName>
    <definedName name="_xlnm.Print_Area" localSheetId="2">F!$A$1:$G$46</definedName>
    <definedName name="_xlnm.Print_Area" localSheetId="1">J!$A$1:$G$46</definedName>
    <definedName name="_xlnm.Print_Area" localSheetId="0">'Table of contnt'!$A$2:$D$6</definedName>
    <definedName name="ОсновніВиди" localSheetId="2">F!$5:$5,F!$22:$22,F!$26:$26,F!$27:$27,F!$28:$28,F!$29:$29,F!$30:$30,F!$31:$31,F!$32:$32,F!$33:$33,F!$34:$34,F!$35:$35,F!$36:$36,F!#REF!,F!$38:$38,F!$39:$39,F!$41:$41,F!$44:$44,F!#REF!,F!#REF!</definedName>
    <definedName name="ОсновніВиди" localSheetId="1">J!$5:$5,J!$22:$22,J!$26:$26,J!$27:$27,J!$28:$28,J!$29:$29,J!$30:$30,J!$31:$31,J!$32:$32,J!$33:$33,J!$34:$34,J!$35:$35,J!$36:$36,J!#REF!,J!$38:$38,J!$39:$39,J!$41:$41,J!$44:$44,J!#REF!,J!#REF!</definedName>
    <definedName name="ОсновніВиди" localSheetId="0">#REF!,#REF!,#REF!,#REF!,#REF!,#REF!,#REF!,#REF!,#REF!,#REF!,#REF!,#REF!,#REF!,#REF!,#REF!,#REF!,#REF!,#REF!,#REF!,#REF!</definedName>
    <definedName name="ОсновніВиди">#REF!,#REF!,#REF!,#REF!,#REF!,#REF!,#REF!,#REF!,#REF!,#REF!,#REF!,#REF!,#REF!,#REF!,#REF!,#REF!,#REF!,#REF!,#REF!,#REF!</definedName>
    <definedName name="Підвиди" localSheetId="2">F!$6:$6,F!$7:$7,F!$8:$8,F!$9:$9,F!$13:$13,F!$18:$18,F!$23:$23,F!$42:$42,F!$43:$43,F!$45:$45,F!$46:$46</definedName>
    <definedName name="Підвиди" localSheetId="1">J!$6:$6,J!$7:$7,J!$8:$8,J!$9:$9,J!$13:$13,J!$18:$18,J!$23:$23,J!$42:$42,J!$43:$43,J!$45:$45,J!$46:$46</definedName>
    <definedName name="Підвиди" localSheetId="0">#REF!,#REF!,#REF!,#REF!,#REF!,#REF!,#REF!,#REF!,#REF!,#REF!,#REF!</definedName>
    <definedName name="Підвиди">#REF!,#REF!,#REF!,#REF!,#REF!,#REF!,#REF!,#REF!,#REF!,#REF!,#REF!</definedName>
    <definedName name="Підвиди2Порядку" localSheetId="2">F!#REF!,F!#REF!,F!$10:$10,F!$11:$11,F!$14:$14,F!$17:$17</definedName>
    <definedName name="Підвиди2Порядку" localSheetId="1">J!#REF!,J!#REF!,J!$10:$10,J!$11:$11,J!$14:$14,J!$17:$17</definedName>
    <definedName name="Підвиди2Порядку" localSheetId="0">#REF!,#REF!,#REF!,#REF!,#REF!,#REF!</definedName>
    <definedName name="Підвиди2Порядку">#REF!,#REF!,#REF!,#REF!,#REF!,#REF!</definedName>
    <definedName name="Підвиди3Порядку" localSheetId="2">F!#REF!,F!$15:$15,F!$16:$16</definedName>
    <definedName name="Підвиди3Порядку" localSheetId="1">J!#REF!,J!$15:$15,J!$16:$16</definedName>
    <definedName name="Підвиди3Порядку" localSheetId="0">#REF!,#REF!,#REF!</definedName>
    <definedName name="Підвиди3Порядку">#REF!,#REF!,#REF!</definedName>
    <definedName name="Підсумок" localSheetId="2">F!$4:$4,F!$25:$25,F!$37:$37,F!$40:$40</definedName>
    <definedName name="Підсумок" localSheetId="1">J!$4:$4,J!$25:$25,J!$37:$37,J!$40:$40</definedName>
    <definedName name="Підсумок" localSheetId="0">#REF!,#REF!,#REF!,#REF!</definedName>
    <definedName name="Підсумок">#REF!,#REF!,#REF!,#REF!</definedName>
  </definedNames>
  <calcPr calcId="162913"/>
</workbook>
</file>

<file path=xl/sharedStrings.xml><?xml version="1.0" encoding="utf-8"?>
<sst xmlns="http://schemas.openxmlformats.org/spreadsheetml/2006/main" count="183" uniqueCount="59">
  <si>
    <t>-</t>
  </si>
  <si>
    <t>on the official website</t>
  </si>
  <si>
    <t>Title</t>
  </si>
  <si>
    <t>UAH bn</t>
  </si>
  <si>
    <t>share</t>
  </si>
  <si>
    <t>REVENUES, including:</t>
  </si>
  <si>
    <t>Tax revenues, including:</t>
  </si>
  <si>
    <t>personal income tax</t>
  </si>
  <si>
    <t>corporate profit tax</t>
  </si>
  <si>
    <t>rent for the use of subsoil resources</t>
  </si>
  <si>
    <t>excise tax:</t>
  </si>
  <si>
    <t>on excise goods (products) manufactured in Ukraine</t>
  </si>
  <si>
    <t>on excise goods (products) imported into Ukraine</t>
  </si>
  <si>
    <t>VAT:</t>
  </si>
  <si>
    <t>on goods (works, services) of Ukrainian origin taking into account VAT refund (saldo):</t>
  </si>
  <si>
    <t xml:space="preserve">VAT on goods (services, works) manufactured in Ukraine  </t>
  </si>
  <si>
    <t xml:space="preserve">    VAT refund</t>
  </si>
  <si>
    <t>on goods imported into Ukraine</t>
  </si>
  <si>
    <t>import duties</t>
  </si>
  <si>
    <t>Non-tax revenues, including:</t>
  </si>
  <si>
    <t>own revenues of pubic organizations</t>
  </si>
  <si>
    <t>defence</t>
  </si>
  <si>
    <t>public order, security and judicial power</t>
  </si>
  <si>
    <t>economic activity</t>
  </si>
  <si>
    <t>environment protection</t>
  </si>
  <si>
    <t>housing and municipal services</t>
  </si>
  <si>
    <t>healthcare</t>
  </si>
  <si>
    <t>mental and physical development</t>
  </si>
  <si>
    <t>education</t>
  </si>
  <si>
    <t>social welfare and social protection</t>
  </si>
  <si>
    <t>LOANS</t>
  </si>
  <si>
    <t>provision of loans</t>
  </si>
  <si>
    <t>re-payment of loans</t>
  </si>
  <si>
    <t>FINANCING, including:</t>
  </si>
  <si>
    <t>loans</t>
  </si>
  <si>
    <t>domestic</t>
  </si>
  <si>
    <t>external</t>
  </si>
  <si>
    <t xml:space="preserve">domestic </t>
  </si>
  <si>
    <t>international</t>
  </si>
  <si>
    <t>business enities carry out retail of excise goods</t>
  </si>
  <si>
    <t xml:space="preserve">   single tax</t>
  </si>
  <si>
    <t>Local taxes, including:</t>
  </si>
  <si>
    <t xml:space="preserve">The State Treasury Office publishes the official budget reporting forms for the respective period </t>
  </si>
  <si>
    <t xml:space="preserve">   property tax</t>
  </si>
  <si>
    <t>general state functions (not including debt re-payment &amp; payments on government derivatives )</t>
  </si>
  <si>
    <t xml:space="preserve">public debt re-payment &amp; payments on government derivatives                                   </t>
  </si>
  <si>
    <t>Official transfers from the European Union, foreign governments, international organizations, donor institutions</t>
  </si>
  <si>
    <t>deviation</t>
  </si>
  <si>
    <t xml:space="preserve">EXPENDITURES  </t>
  </si>
  <si>
    <t>2025
%</t>
  </si>
  <si>
    <t>growth rate, %</t>
  </si>
  <si>
    <t>January 2025-2026</t>
  </si>
  <si>
    <t>Consolidated Budget data for the respective period of 2025-2026</t>
  </si>
  <si>
    <t>Consolidated budget figures for January 2025-2026</t>
  </si>
  <si>
    <r>
      <t>2025,</t>
    </r>
    <r>
      <rPr>
        <sz val="14"/>
        <rFont val="Times New Roman"/>
        <family val="1"/>
        <charset val="204"/>
      </rPr>
      <t xml:space="preserve"> UAH bn</t>
    </r>
  </si>
  <si>
    <t>2026, UAH bn</t>
  </si>
  <si>
    <t>change vs 2025, p.p.</t>
  </si>
  <si>
    <t>Consolidated budget figures for January – February 2025-2026</t>
  </si>
  <si>
    <t>January – February 2025-2026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</si>
</sst>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₴_-;\-* #,##0.00_₴_-;_-* &quot;-&quot;??_₴_-;_-@_-"/>
    <numFmt numFmtId="165" formatCode="#,##0.0"/>
    <numFmt numFmtId="166" formatCode="0.0"/>
  </numFmts>
  <fonts count="42" x14ac:knownFonts="1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1"/>
      <color indexed="20"/>
      <name val="Calibri"/>
      <family val="2"/>
      <charset val="204"/>
    </font>
    <font>
      <sz val="11"/>
      <color indexed="60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i/>
      <sz val="11"/>
      <color indexed="23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4"/>
      <name val="Times New Roman"/>
      <family val="1"/>
      <charset val="204"/>
    </font>
    <font>
      <sz val="18"/>
      <color theme="3"/>
      <name val="Cambria"/>
      <family val="2"/>
      <charset val="204"/>
      <scheme val="major"/>
    </font>
    <font>
      <sz val="11"/>
      <color theme="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20"/>
      <name val="Times New Roman"/>
      <family val="1"/>
      <charset val="204"/>
    </font>
    <font>
      <b/>
      <sz val="18"/>
      <color theme="3"/>
      <name val="Cambria"/>
      <family val="2"/>
      <charset val="204"/>
      <scheme val="major"/>
    </font>
    <font>
      <b/>
      <sz val="18"/>
      <name val="Arial Cyr"/>
      <charset val="204"/>
    </font>
    <font>
      <u/>
      <sz val="10"/>
      <color theme="10"/>
      <name val="Arial Cyr"/>
      <charset val="204"/>
    </font>
    <font>
      <sz val="8"/>
      <name val="Arial Cyr"/>
      <charset val="204"/>
    </font>
    <font>
      <b/>
      <sz val="18"/>
      <color theme="3" tint="-0.249977111117893"/>
      <name val="Times New Roman"/>
      <family val="1"/>
      <charset val="204"/>
    </font>
    <font>
      <i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4" tint="-0.249977111117893"/>
      <name val="Times New Roman"/>
      <family val="1"/>
      <charset val="204"/>
    </font>
    <font>
      <b/>
      <u/>
      <sz val="12"/>
      <color theme="4" tint="-0.249977111117893"/>
      <name val="Times New Roman"/>
      <family val="1"/>
      <charset val="204"/>
    </font>
    <font>
      <sz val="12"/>
      <name val="Arial Cyr"/>
      <charset val="204"/>
    </font>
    <font>
      <b/>
      <sz val="28"/>
      <name val="Times New Roman"/>
      <family val="1"/>
      <charset val="204"/>
    </font>
    <font>
      <sz val="12"/>
      <name val="Times New Roman"/>
      <family val="1"/>
      <charset val="204"/>
    </font>
    <font>
      <sz val="24"/>
      <name val="Times New Roman"/>
      <family val="1"/>
      <charset val="204"/>
    </font>
    <font>
      <b/>
      <sz val="20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22"/>
      <name val="Times New Roman"/>
      <family val="1"/>
      <charset val="204"/>
    </font>
    <font>
      <b/>
      <sz val="22"/>
      <name val="Times New Roman"/>
      <family val="1"/>
      <charset val="204"/>
    </font>
    <font>
      <sz val="18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12"/>
      <name val="Times New Roman"/>
      <family val="1"/>
      <charset val="204"/>
    </font>
    <font>
      <b/>
      <i/>
      <sz val="20"/>
      <name val="Times New Roman"/>
      <family val="1"/>
      <charset val="204"/>
    </font>
    <font>
      <b/>
      <sz val="26"/>
      <name val="Times New Roman"/>
      <family val="1"/>
      <charset val="204"/>
    </font>
    <font>
      <b/>
      <sz val="24"/>
      <name val="Times New Roman"/>
      <family val="1"/>
      <charset val="204"/>
    </font>
    <font>
      <b/>
      <i/>
      <sz val="22"/>
      <name val="Times New Roman"/>
      <family val="1"/>
      <charset val="204"/>
    </font>
    <font>
      <i/>
      <sz val="22"/>
      <name val="Times New Roman"/>
      <family val="1"/>
      <charset val="204"/>
    </font>
    <font>
      <i/>
      <sz val="20"/>
      <name val="Times New Roman"/>
      <family val="1"/>
      <charset val="204"/>
    </font>
    <font>
      <b/>
      <i/>
      <sz val="24"/>
      <name val="Times New Roman"/>
      <family val="1"/>
      <charset val="204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/>
        <bgColor indexed="64"/>
      </patternFill>
    </fill>
  </fills>
  <borders count="4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theme="4"/>
      </top>
      <bottom/>
      <diagonal/>
    </border>
    <border>
      <left/>
      <right/>
      <top/>
      <bottom style="thin">
        <color theme="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theme="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9" borderId="0" applyNumberFormat="0" applyBorder="0" applyAlignment="0" applyProtection="0"/>
    <xf numFmtId="0" fontId="5" fillId="20" borderId="2" applyNumberFormat="0" applyAlignment="0" applyProtection="0"/>
    <xf numFmtId="0" fontId="6" fillId="20" borderId="1" applyNumberFormat="0" applyAlignment="0" applyProtection="0"/>
    <xf numFmtId="0" fontId="8" fillId="0" borderId="3" applyNumberFormat="0" applyFill="0" applyAlignment="0" applyProtection="0"/>
    <xf numFmtId="0" fontId="4" fillId="2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3" fillId="3" borderId="0" applyNumberFormat="0" applyBorder="0" applyAlignment="0" applyProtection="0"/>
    <xf numFmtId="0" fontId="7" fillId="0" borderId="0" applyNumberFormat="0" applyFill="0" applyBorder="0" applyAlignment="0" applyProtection="0"/>
    <xf numFmtId="0" fontId="2" fillId="22" borderId="4" applyNumberFormat="0" applyFont="0" applyAlignment="0" applyProtection="0"/>
    <xf numFmtId="164" fontId="2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26" borderId="0" applyNumberFormat="0" applyBorder="0" applyAlignment="0" applyProtection="0"/>
    <xf numFmtId="0" fontId="13" fillId="0" borderId="27" applyNumberFormat="0" applyFill="0" applyAlignment="0" applyProtection="0"/>
    <xf numFmtId="0" fontId="15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2" fillId="29" borderId="0" applyNumberFormat="0" applyBorder="0" applyAlignment="0" applyProtection="0"/>
  </cellStyleXfs>
  <cellXfs count="153">
    <xf numFmtId="0" fontId="0" fillId="0" borderId="0" xfId="0"/>
    <xf numFmtId="0" fontId="10" fillId="0" borderId="0" xfId="0" applyFont="1" applyAlignment="1">
      <alignment horizontal="justify" vertical="center"/>
    </xf>
    <xf numFmtId="166" fontId="14" fillId="0" borderId="0" xfId="0" applyNumberFormat="1" applyFont="1" applyAlignment="1">
      <alignment horizontal="right" vertical="center"/>
    </xf>
    <xf numFmtId="0" fontId="16" fillId="0" borderId="0" xfId="0" applyFont="1" applyAlignment="1">
      <alignment horizontal="center" wrapText="1"/>
    </xf>
    <xf numFmtId="0" fontId="22" fillId="0" borderId="0" xfId="0" applyFont="1" applyBorder="1" applyAlignment="1">
      <alignment horizontal="center" vertical="center"/>
    </xf>
    <xf numFmtId="0" fontId="24" fillId="0" borderId="0" xfId="0" applyFont="1"/>
    <xf numFmtId="0" fontId="26" fillId="0" borderId="0" xfId="0" applyFont="1" applyBorder="1"/>
    <xf numFmtId="0" fontId="26" fillId="0" borderId="0" xfId="0" applyFont="1" applyBorder="1" applyAlignment="1">
      <alignment horizontal="center" vertical="center" wrapText="1"/>
    </xf>
    <xf numFmtId="3" fontId="14" fillId="0" borderId="18" xfId="36" applyNumberFormat="1" applyFont="1" applyFill="1" applyBorder="1" applyAlignment="1">
      <alignment horizontal="center" vertical="center" wrapText="1"/>
    </xf>
    <xf numFmtId="0" fontId="14" fillId="0" borderId="18" xfId="36" applyNumberFormat="1" applyFont="1" applyFill="1" applyBorder="1" applyAlignment="1">
      <alignment horizontal="center" vertical="center" wrapText="1"/>
    </xf>
    <xf numFmtId="3" fontId="14" fillId="0" borderId="19" xfId="36" applyNumberFormat="1" applyFont="1" applyFill="1" applyBorder="1" applyAlignment="1">
      <alignment horizontal="center" vertical="center" wrapText="1"/>
    </xf>
    <xf numFmtId="165" fontId="29" fillId="0" borderId="0" xfId="0" applyNumberFormat="1" applyFont="1" applyBorder="1"/>
    <xf numFmtId="0" fontId="29" fillId="0" borderId="0" xfId="0" applyFont="1" applyBorder="1"/>
    <xf numFmtId="166" fontId="30" fillId="24" borderId="14" xfId="0" applyNumberFormat="1" applyFont="1" applyFill="1" applyBorder="1" applyAlignment="1">
      <alignment horizontal="center" vertical="center"/>
    </xf>
    <xf numFmtId="166" fontId="31" fillId="24" borderId="0" xfId="0" applyNumberFormat="1" applyFont="1" applyFill="1" applyBorder="1" applyAlignment="1">
      <alignment horizontal="center" vertical="center"/>
    </xf>
    <xf numFmtId="165" fontId="29" fillId="24" borderId="0" xfId="0" applyNumberFormat="1" applyFont="1" applyFill="1" applyBorder="1"/>
    <xf numFmtId="0" fontId="29" fillId="24" borderId="0" xfId="0" applyFont="1" applyFill="1" applyBorder="1"/>
    <xf numFmtId="0" fontId="14" fillId="0" borderId="36" xfId="0" applyFont="1" applyFill="1" applyBorder="1" applyAlignment="1">
      <alignment horizontal="left" vertical="center" wrapText="1" indent="2"/>
    </xf>
    <xf numFmtId="166" fontId="14" fillId="24" borderId="14" xfId="0" applyNumberFormat="1" applyFont="1" applyFill="1" applyBorder="1" applyAlignment="1">
      <alignment horizontal="center" vertical="center"/>
    </xf>
    <xf numFmtId="166" fontId="28" fillId="24" borderId="0" xfId="0" applyNumberFormat="1" applyFont="1" applyFill="1" applyBorder="1" applyAlignment="1">
      <alignment horizontal="center" vertical="center"/>
    </xf>
    <xf numFmtId="166" fontId="14" fillId="0" borderId="0" xfId="0" applyNumberFormat="1" applyFont="1" applyFill="1" applyBorder="1" applyAlignment="1">
      <alignment horizontal="center" vertical="center" wrapText="1"/>
    </xf>
    <xf numFmtId="166" fontId="14" fillId="0" borderId="12" xfId="0" applyNumberFormat="1" applyFont="1" applyFill="1" applyBorder="1" applyAlignment="1">
      <alignment horizontal="center" vertical="center" wrapText="1"/>
    </xf>
    <xf numFmtId="0" fontId="26" fillId="0" borderId="0" xfId="0" applyFont="1" applyFill="1" applyBorder="1"/>
    <xf numFmtId="0" fontId="14" fillId="0" borderId="37" xfId="0" applyFont="1" applyFill="1" applyBorder="1" applyAlignment="1">
      <alignment horizontal="left" vertical="center" wrapText="1" indent="2"/>
    </xf>
    <xf numFmtId="166" fontId="14" fillId="24" borderId="9" xfId="0" applyNumberFormat="1" applyFont="1" applyFill="1" applyBorder="1" applyAlignment="1">
      <alignment horizontal="center" vertical="center"/>
    </xf>
    <xf numFmtId="166" fontId="28" fillId="24" borderId="5" xfId="0" applyNumberFormat="1" applyFont="1" applyFill="1" applyBorder="1" applyAlignment="1">
      <alignment horizontal="center" vertical="center"/>
    </xf>
    <xf numFmtId="166" fontId="14" fillId="0" borderId="5" xfId="0" applyNumberFormat="1" applyFont="1" applyFill="1" applyBorder="1" applyAlignment="1">
      <alignment horizontal="center" vertical="center" wrapText="1"/>
    </xf>
    <xf numFmtId="166" fontId="14" fillId="0" borderId="8" xfId="0" applyNumberFormat="1" applyFont="1" applyFill="1" applyBorder="1" applyAlignment="1">
      <alignment horizontal="center" vertical="center" wrapText="1"/>
    </xf>
    <xf numFmtId="165" fontId="26" fillId="0" borderId="0" xfId="0" applyNumberFormat="1" applyFont="1" applyFill="1" applyBorder="1"/>
    <xf numFmtId="165" fontId="33" fillId="23" borderId="0" xfId="0" applyNumberFormat="1" applyFont="1" applyFill="1" applyBorder="1" applyAlignment="1">
      <alignment vertical="center"/>
    </xf>
    <xf numFmtId="165" fontId="26" fillId="0" borderId="0" xfId="0" applyNumberFormat="1" applyFont="1" applyFill="1" applyBorder="1" applyAlignment="1">
      <alignment vertical="center" wrapText="1"/>
    </xf>
    <xf numFmtId="0" fontId="32" fillId="0" borderId="36" xfId="0" applyFont="1" applyFill="1" applyBorder="1" applyAlignment="1">
      <alignment horizontal="left" vertical="center" wrapText="1" indent="3"/>
    </xf>
    <xf numFmtId="165" fontId="34" fillId="0" borderId="0" xfId="0" applyNumberFormat="1" applyFont="1" applyFill="1" applyBorder="1" applyAlignment="1">
      <alignment vertical="center" wrapText="1"/>
    </xf>
    <xf numFmtId="0" fontId="30" fillId="0" borderId="30" xfId="0" applyFont="1" applyFill="1" applyBorder="1" applyAlignment="1">
      <alignment horizontal="left" vertical="center" wrapText="1"/>
    </xf>
    <xf numFmtId="166" fontId="30" fillId="0" borderId="0" xfId="0" applyNumberFormat="1" applyFont="1" applyFill="1" applyBorder="1" applyAlignment="1">
      <alignment horizontal="center" vertical="center" wrapText="1"/>
    </xf>
    <xf numFmtId="166" fontId="30" fillId="0" borderId="12" xfId="0" applyNumberFormat="1" applyFont="1" applyFill="1" applyBorder="1" applyAlignment="1">
      <alignment horizontal="center" vertical="center" wrapText="1"/>
    </xf>
    <xf numFmtId="166" fontId="14" fillId="0" borderId="9" xfId="0" applyNumberFormat="1" applyFont="1" applyFill="1" applyBorder="1" applyAlignment="1">
      <alignment horizontal="center" vertical="center"/>
    </xf>
    <xf numFmtId="166" fontId="28" fillId="0" borderId="5" xfId="0" applyNumberFormat="1" applyFont="1" applyFill="1" applyBorder="1" applyAlignment="1">
      <alignment horizontal="center" vertical="center"/>
    </xf>
    <xf numFmtId="165" fontId="26" fillId="0" borderId="0" xfId="0" applyNumberFormat="1" applyFont="1" applyBorder="1" applyAlignment="1">
      <alignment horizontal="center" vertical="center" wrapText="1"/>
    </xf>
    <xf numFmtId="165" fontId="34" fillId="0" borderId="0" xfId="0" applyNumberFormat="1" applyFont="1" applyBorder="1"/>
    <xf numFmtId="165" fontId="35" fillId="0" borderId="0" xfId="0" applyNumberFormat="1" applyFont="1" applyBorder="1"/>
    <xf numFmtId="166" fontId="26" fillId="0" borderId="0" xfId="0" applyNumberFormat="1" applyFont="1" applyBorder="1"/>
    <xf numFmtId="165" fontId="26" fillId="0" borderId="0" xfId="0" applyNumberFormat="1" applyFont="1" applyBorder="1"/>
    <xf numFmtId="0" fontId="14" fillId="0" borderId="34" xfId="0" applyFont="1" applyFill="1" applyBorder="1" applyAlignment="1">
      <alignment horizontal="left" vertical="center" wrapText="1" indent="2"/>
    </xf>
    <xf numFmtId="166" fontId="36" fillId="28" borderId="15" xfId="41" applyNumberFormat="1" applyFont="1" applyFill="1" applyBorder="1" applyAlignment="1">
      <alignment horizontal="center" vertical="center"/>
    </xf>
    <xf numFmtId="166" fontId="36" fillId="28" borderId="7" xfId="41" applyNumberFormat="1" applyFont="1" applyFill="1" applyBorder="1" applyAlignment="1">
      <alignment horizontal="center" vertical="center"/>
    </xf>
    <xf numFmtId="166" fontId="36" fillId="28" borderId="10" xfId="41" applyNumberFormat="1" applyFont="1" applyFill="1" applyBorder="1" applyAlignment="1">
      <alignment horizontal="center" vertical="center"/>
    </xf>
    <xf numFmtId="166" fontId="27" fillId="24" borderId="14" xfId="0" applyNumberFormat="1" applyFont="1" applyFill="1" applyBorder="1" applyAlignment="1">
      <alignment horizontal="center" vertical="center"/>
    </xf>
    <xf numFmtId="166" fontId="37" fillId="24" borderId="0" xfId="0" applyNumberFormat="1" applyFont="1" applyFill="1" applyBorder="1" applyAlignment="1">
      <alignment horizontal="center" vertical="center"/>
    </xf>
    <xf numFmtId="166" fontId="27" fillId="24" borderId="0" xfId="0" applyNumberFormat="1" applyFont="1" applyFill="1" applyBorder="1" applyAlignment="1">
      <alignment horizontal="center" vertical="center"/>
    </xf>
    <xf numFmtId="166" fontId="27" fillId="24" borderId="12" xfId="0" applyNumberFormat="1" applyFont="1" applyFill="1" applyBorder="1" applyAlignment="1">
      <alignment horizontal="center" vertical="center"/>
    </xf>
    <xf numFmtId="166" fontId="30" fillId="24" borderId="9" xfId="0" applyNumberFormat="1" applyFont="1" applyFill="1" applyBorder="1" applyAlignment="1">
      <alignment horizontal="center" vertical="center"/>
    </xf>
    <xf numFmtId="166" fontId="31" fillId="24" borderId="5" xfId="0" applyNumberFormat="1" applyFont="1" applyFill="1" applyBorder="1" applyAlignment="1">
      <alignment horizontal="center" vertical="center"/>
    </xf>
    <xf numFmtId="166" fontId="30" fillId="0" borderId="5" xfId="0" applyNumberFormat="1" applyFont="1" applyFill="1" applyBorder="1" applyAlignment="1">
      <alignment horizontal="center" vertical="center" wrapText="1"/>
    </xf>
    <xf numFmtId="166" fontId="30" fillId="0" borderId="8" xfId="0" applyNumberFormat="1" applyFont="1" applyFill="1" applyBorder="1" applyAlignment="1">
      <alignment horizontal="center" vertical="center" wrapText="1"/>
    </xf>
    <xf numFmtId="166" fontId="30" fillId="24" borderId="0" xfId="0" applyNumberFormat="1" applyFont="1" applyFill="1" applyBorder="1" applyAlignment="1">
      <alignment horizontal="center" vertical="center" wrapText="1"/>
    </xf>
    <xf numFmtId="166" fontId="30" fillId="24" borderId="12" xfId="0" applyNumberFormat="1" applyFont="1" applyFill="1" applyBorder="1" applyAlignment="1">
      <alignment horizontal="center" vertical="center" wrapText="1"/>
    </xf>
    <xf numFmtId="2" fontId="14" fillId="0" borderId="12" xfId="0" applyNumberFormat="1" applyFont="1" applyFill="1" applyBorder="1" applyAlignment="1">
      <alignment horizontal="center" vertical="center" wrapText="1"/>
    </xf>
    <xf numFmtId="166" fontId="30" fillId="24" borderId="13" xfId="0" applyNumberFormat="1" applyFont="1" applyFill="1" applyBorder="1" applyAlignment="1">
      <alignment horizontal="center" vertical="center"/>
    </xf>
    <xf numFmtId="166" fontId="31" fillId="24" borderId="6" xfId="0" applyNumberFormat="1" applyFont="1" applyFill="1" applyBorder="1" applyAlignment="1">
      <alignment horizontal="center" vertical="center"/>
    </xf>
    <xf numFmtId="166" fontId="30" fillId="0" borderId="6" xfId="0" applyNumberFormat="1" applyFont="1" applyFill="1" applyBorder="1" applyAlignment="1">
      <alignment horizontal="center" vertical="center" wrapText="1"/>
    </xf>
    <xf numFmtId="166" fontId="30" fillId="0" borderId="11" xfId="0" applyNumberFormat="1" applyFont="1" applyFill="1" applyBorder="1" applyAlignment="1">
      <alignment horizontal="center" vertical="center" wrapText="1"/>
    </xf>
    <xf numFmtId="166" fontId="30" fillId="0" borderId="9" xfId="0" applyNumberFormat="1" applyFont="1" applyFill="1" applyBorder="1" applyAlignment="1">
      <alignment horizontal="center" vertical="center"/>
    </xf>
    <xf numFmtId="166" fontId="31" fillId="0" borderId="5" xfId="0" applyNumberFormat="1" applyFont="1" applyFill="1" applyBorder="1" applyAlignment="1">
      <alignment horizontal="center" vertical="center"/>
    </xf>
    <xf numFmtId="166" fontId="27" fillId="0" borderId="0" xfId="0" applyNumberFormat="1" applyFont="1" applyFill="1" applyBorder="1" applyAlignment="1">
      <alignment horizontal="center" vertical="center" wrapText="1"/>
    </xf>
    <xf numFmtId="166" fontId="27" fillId="0" borderId="12" xfId="0" applyNumberFormat="1" applyFont="1" applyFill="1" applyBorder="1" applyAlignment="1">
      <alignment horizontal="center" vertical="center" wrapText="1"/>
    </xf>
    <xf numFmtId="166" fontId="30" fillId="24" borderId="15" xfId="0" applyNumberFormat="1" applyFont="1" applyFill="1" applyBorder="1" applyAlignment="1">
      <alignment horizontal="center" vertical="center"/>
    </xf>
    <xf numFmtId="166" fontId="31" fillId="24" borderId="7" xfId="0" applyNumberFormat="1" applyFont="1" applyFill="1" applyBorder="1" applyAlignment="1">
      <alignment horizontal="center" vertical="center"/>
    </xf>
    <xf numFmtId="166" fontId="30" fillId="0" borderId="7" xfId="0" applyNumberFormat="1" applyFont="1" applyFill="1" applyBorder="1" applyAlignment="1">
      <alignment horizontal="center" vertical="center" wrapText="1"/>
    </xf>
    <xf numFmtId="166" fontId="30" fillId="0" borderId="10" xfId="0" applyNumberFormat="1" applyFont="1" applyFill="1" applyBorder="1" applyAlignment="1">
      <alignment horizontal="center" vertical="center" wrapText="1"/>
    </xf>
    <xf numFmtId="166" fontId="27" fillId="0" borderId="7" xfId="0" applyNumberFormat="1" applyFont="1" applyFill="1" applyBorder="1" applyAlignment="1">
      <alignment horizontal="center" vertical="center" wrapText="1"/>
    </xf>
    <xf numFmtId="166" fontId="27" fillId="0" borderId="10" xfId="0" applyNumberFormat="1" applyFont="1" applyFill="1" applyBorder="1" applyAlignment="1">
      <alignment horizontal="center" vertical="center" wrapText="1"/>
    </xf>
    <xf numFmtId="166" fontId="36" fillId="28" borderId="16" xfId="41" applyNumberFormat="1" applyFont="1" applyFill="1" applyBorder="1" applyAlignment="1">
      <alignment horizontal="center" vertical="center"/>
    </xf>
    <xf numFmtId="166" fontId="30" fillId="0" borderId="5" xfId="0" applyNumberFormat="1" applyFont="1" applyBorder="1" applyAlignment="1">
      <alignment horizontal="center" vertical="center"/>
    </xf>
    <xf numFmtId="166" fontId="31" fillId="0" borderId="5" xfId="0" applyNumberFormat="1" applyFont="1" applyBorder="1" applyAlignment="1">
      <alignment horizontal="center" vertical="center"/>
    </xf>
    <xf numFmtId="166" fontId="30" fillId="0" borderId="5" xfId="0" applyNumberFormat="1" applyFont="1" applyFill="1" applyBorder="1" applyAlignment="1">
      <alignment horizontal="center" vertical="center"/>
    </xf>
    <xf numFmtId="166" fontId="30" fillId="0" borderId="8" xfId="0" applyNumberFormat="1" applyFont="1" applyFill="1" applyBorder="1" applyAlignment="1">
      <alignment horizontal="center" vertical="center"/>
    </xf>
    <xf numFmtId="2" fontId="30" fillId="0" borderId="8" xfId="0" applyNumberFormat="1" applyFont="1" applyFill="1" applyBorder="1" applyAlignment="1">
      <alignment horizontal="center" vertical="center"/>
    </xf>
    <xf numFmtId="166" fontId="37" fillId="28" borderId="23" xfId="41" applyNumberFormat="1" applyFont="1" applyFill="1" applyBorder="1" applyAlignment="1">
      <alignment horizontal="center" vertical="center"/>
    </xf>
    <xf numFmtId="166" fontId="37" fillId="28" borderId="16" xfId="41" applyNumberFormat="1" applyFont="1" applyFill="1" applyBorder="1" applyAlignment="1">
      <alignment horizontal="center" vertical="center"/>
    </xf>
    <xf numFmtId="166" fontId="37" fillId="28" borderId="17" xfId="41" applyNumberFormat="1" applyFont="1" applyFill="1" applyBorder="1" applyAlignment="1">
      <alignment horizontal="center" vertical="center"/>
    </xf>
    <xf numFmtId="2" fontId="30" fillId="0" borderId="5" xfId="0" applyNumberFormat="1" applyFont="1" applyFill="1" applyBorder="1" applyAlignment="1">
      <alignment horizontal="center" vertical="center"/>
    </xf>
    <xf numFmtId="166" fontId="30" fillId="0" borderId="24" xfId="0" applyNumberFormat="1" applyFont="1" applyFill="1" applyBorder="1" applyAlignment="1">
      <alignment horizontal="center" vertical="center"/>
    </xf>
    <xf numFmtId="166" fontId="31" fillId="0" borderId="24" xfId="0" applyNumberFormat="1" applyFont="1" applyFill="1" applyBorder="1" applyAlignment="1">
      <alignment horizontal="center" vertical="center"/>
    </xf>
    <xf numFmtId="166" fontId="30" fillId="0" borderId="25" xfId="0" applyNumberFormat="1" applyFont="1" applyFill="1" applyBorder="1" applyAlignment="1">
      <alignment horizontal="center" vertical="center"/>
    </xf>
    <xf numFmtId="166" fontId="30" fillId="0" borderId="13" xfId="0" applyNumberFormat="1" applyFont="1" applyFill="1" applyBorder="1" applyAlignment="1">
      <alignment horizontal="center" vertical="center"/>
    </xf>
    <xf numFmtId="166" fontId="31" fillId="0" borderId="6" xfId="0" applyNumberFormat="1" applyFont="1" applyFill="1" applyBorder="1" applyAlignment="1">
      <alignment horizontal="center" vertical="center"/>
    </xf>
    <xf numFmtId="166" fontId="30" fillId="0" borderId="6" xfId="0" applyNumberFormat="1" applyFont="1" applyFill="1" applyBorder="1" applyAlignment="1">
      <alignment horizontal="center" vertical="center"/>
    </xf>
    <xf numFmtId="166" fontId="30" fillId="0" borderId="6" xfId="0" applyNumberFormat="1" applyFont="1" applyBorder="1" applyAlignment="1">
      <alignment horizontal="center" vertical="center"/>
    </xf>
    <xf numFmtId="166" fontId="30" fillId="0" borderId="11" xfId="0" applyNumberFormat="1" applyFont="1" applyBorder="1" applyAlignment="1">
      <alignment horizontal="center" vertical="center"/>
    </xf>
    <xf numFmtId="166" fontId="14" fillId="0" borderId="14" xfId="0" applyNumberFormat="1" applyFont="1" applyFill="1" applyBorder="1" applyAlignment="1">
      <alignment horizontal="center" vertical="center"/>
    </xf>
    <xf numFmtId="166" fontId="28" fillId="0" borderId="0" xfId="0" applyNumberFormat="1" applyFont="1" applyFill="1" applyAlignment="1">
      <alignment horizontal="center" vertical="center"/>
    </xf>
    <xf numFmtId="166" fontId="14" fillId="0" borderId="0" xfId="0" applyNumberFormat="1" applyFont="1" applyFill="1" applyAlignment="1">
      <alignment horizontal="center" vertical="center"/>
    </xf>
    <xf numFmtId="166" fontId="14" fillId="0" borderId="0" xfId="0" applyNumberFormat="1" applyFont="1" applyAlignment="1">
      <alignment horizontal="center" vertical="center"/>
    </xf>
    <xf numFmtId="166" fontId="14" fillId="0" borderId="12" xfId="0" applyNumberFormat="1" applyFont="1" applyBorder="1" applyAlignment="1">
      <alignment horizontal="center" vertical="center"/>
    </xf>
    <xf numFmtId="166" fontId="14" fillId="0" borderId="15" xfId="0" applyNumberFormat="1" applyFont="1" applyFill="1" applyBorder="1" applyAlignment="1">
      <alignment horizontal="center" vertical="center"/>
    </xf>
    <xf numFmtId="166" fontId="28" fillId="0" borderId="7" xfId="0" applyNumberFormat="1" applyFont="1" applyFill="1" applyBorder="1" applyAlignment="1">
      <alignment horizontal="center" vertical="center"/>
    </xf>
    <xf numFmtId="166" fontId="14" fillId="0" borderId="7" xfId="0" applyNumberFormat="1" applyFont="1" applyFill="1" applyBorder="1" applyAlignment="1">
      <alignment horizontal="center" vertical="center"/>
    </xf>
    <xf numFmtId="166" fontId="14" fillId="0" borderId="7" xfId="0" applyNumberFormat="1" applyFont="1" applyBorder="1" applyAlignment="1">
      <alignment horizontal="center" vertical="center"/>
    </xf>
    <xf numFmtId="166" fontId="14" fillId="0" borderId="10" xfId="0" applyNumberFormat="1" applyFont="1" applyBorder="1" applyAlignment="1">
      <alignment horizontal="center" vertical="center"/>
    </xf>
    <xf numFmtId="166" fontId="14" fillId="0" borderId="22" xfId="0" applyNumberFormat="1" applyFont="1" applyFill="1" applyBorder="1" applyAlignment="1">
      <alignment horizontal="center" vertical="center"/>
    </xf>
    <xf numFmtId="166" fontId="28" fillId="0" borderId="20" xfId="0" applyNumberFormat="1" applyFont="1" applyFill="1" applyBorder="1" applyAlignment="1">
      <alignment horizontal="center" vertical="center"/>
    </xf>
    <xf numFmtId="166" fontId="14" fillId="0" borderId="20" xfId="0" applyNumberFormat="1" applyFont="1" applyFill="1" applyBorder="1" applyAlignment="1">
      <alignment horizontal="center" vertical="center"/>
    </xf>
    <xf numFmtId="166" fontId="14" fillId="0" borderId="20" xfId="0" applyNumberFormat="1" applyFont="1" applyBorder="1" applyAlignment="1">
      <alignment horizontal="center" vertical="center"/>
    </xf>
    <xf numFmtId="166" fontId="14" fillId="0" borderId="21" xfId="0" applyNumberFormat="1" applyFont="1" applyBorder="1" applyAlignment="1">
      <alignment horizontal="center" vertical="center"/>
    </xf>
    <xf numFmtId="0" fontId="37" fillId="28" borderId="35" xfId="37" applyFont="1" applyFill="1" applyBorder="1" applyAlignment="1">
      <alignment vertical="center" wrapText="1"/>
    </xf>
    <xf numFmtId="0" fontId="36" fillId="28" borderId="35" xfId="37" applyFont="1" applyFill="1" applyBorder="1" applyAlignment="1">
      <alignment vertical="center" wrapText="1"/>
    </xf>
    <xf numFmtId="0" fontId="27" fillId="24" borderId="30" xfId="0" applyFont="1" applyFill="1" applyBorder="1" applyAlignment="1">
      <alignment vertical="center" wrapText="1"/>
    </xf>
    <xf numFmtId="0" fontId="30" fillId="0" borderId="36" xfId="0" applyFont="1" applyFill="1" applyBorder="1" applyAlignment="1">
      <alignment horizontal="left" vertical="center" wrapText="1" indent="2"/>
    </xf>
    <xf numFmtId="165" fontId="38" fillId="0" borderId="0" xfId="0" applyNumberFormat="1" applyFont="1" applyBorder="1"/>
    <xf numFmtId="0" fontId="30" fillId="0" borderId="0" xfId="0" applyFont="1" applyFill="1" applyBorder="1"/>
    <xf numFmtId="0" fontId="30" fillId="0" borderId="37" xfId="0" applyFont="1" applyFill="1" applyBorder="1" applyAlignment="1">
      <alignment horizontal="left" vertical="center" wrapText="1" indent="2"/>
    </xf>
    <xf numFmtId="0" fontId="30" fillId="0" borderId="30" xfId="0" applyFont="1" applyFill="1" applyBorder="1" applyAlignment="1">
      <alignment horizontal="left" vertical="center" wrapText="1" indent="2"/>
    </xf>
    <xf numFmtId="0" fontId="14" fillId="24" borderId="34" xfId="0" applyFont="1" applyFill="1" applyBorder="1" applyAlignment="1">
      <alignment horizontal="left" vertical="center" wrapText="1" indent="3"/>
    </xf>
    <xf numFmtId="0" fontId="14" fillId="0" borderId="0" xfId="0" applyFont="1" applyFill="1" applyBorder="1"/>
    <xf numFmtId="0" fontId="14" fillId="0" borderId="34" xfId="0" applyFont="1" applyFill="1" applyBorder="1" applyAlignment="1">
      <alignment horizontal="left" vertical="center" wrapText="1" indent="3"/>
    </xf>
    <xf numFmtId="0" fontId="14" fillId="0" borderId="34" xfId="0" applyFont="1" applyFill="1" applyBorder="1" applyAlignment="1">
      <alignment horizontal="left" vertical="center" wrapText="1" indent="4"/>
    </xf>
    <xf numFmtId="165" fontId="39" fillId="0" borderId="0" xfId="0" applyNumberFormat="1" applyFont="1" applyFill="1" applyBorder="1" applyAlignment="1">
      <alignment vertical="center" wrapText="1"/>
    </xf>
    <xf numFmtId="165" fontId="40" fillId="0" borderId="0" xfId="0" applyNumberFormat="1" applyFont="1" applyFill="1" applyBorder="1" applyAlignment="1">
      <alignment vertical="center" wrapText="1"/>
    </xf>
    <xf numFmtId="0" fontId="27" fillId="0" borderId="30" xfId="0" applyFont="1" applyFill="1" applyBorder="1" applyAlignment="1">
      <alignment horizontal="left" vertical="center" wrapText="1"/>
    </xf>
    <xf numFmtId="165" fontId="41" fillId="0" borderId="0" xfId="0" applyNumberFormat="1" applyFont="1" applyBorder="1"/>
    <xf numFmtId="165" fontId="27" fillId="0" borderId="0" xfId="0" applyNumberFormat="1" applyFont="1" applyFill="1" applyBorder="1" applyAlignment="1">
      <alignment vertical="center" wrapText="1"/>
    </xf>
    <xf numFmtId="0" fontId="27" fillId="0" borderId="0" xfId="0" applyFont="1" applyFill="1" applyBorder="1"/>
    <xf numFmtId="165" fontId="30" fillId="0" borderId="0" xfId="0" applyNumberFormat="1" applyFont="1" applyFill="1" applyBorder="1" applyAlignment="1">
      <alignment vertical="center" wrapText="1"/>
    </xf>
    <xf numFmtId="0" fontId="27" fillId="0" borderId="34" xfId="0" applyFont="1" applyFill="1" applyBorder="1" applyAlignment="1">
      <alignment horizontal="left" vertical="center" wrapText="1"/>
    </xf>
    <xf numFmtId="0" fontId="30" fillId="0" borderId="37" xfId="0" applyFont="1" applyFill="1" applyBorder="1" applyAlignment="1">
      <alignment horizontal="left" vertical="center" wrapText="1"/>
    </xf>
    <xf numFmtId="165" fontId="30" fillId="0" borderId="0" xfId="0" applyNumberFormat="1" applyFont="1" applyBorder="1" applyAlignment="1">
      <alignment horizontal="center" vertical="center" wrapText="1"/>
    </xf>
    <xf numFmtId="166" fontId="30" fillId="0" borderId="0" xfId="0" applyNumberFormat="1" applyFont="1" applyBorder="1" applyAlignment="1">
      <alignment horizontal="center" vertical="center" wrapText="1"/>
    </xf>
    <xf numFmtId="0" fontId="39" fillId="0" borderId="0" xfId="0" applyFont="1" applyFill="1" applyBorder="1"/>
    <xf numFmtId="0" fontId="30" fillId="0" borderId="0" xfId="0" applyFont="1" applyBorder="1"/>
    <xf numFmtId="0" fontId="30" fillId="25" borderId="0" xfId="0" applyFont="1" applyFill="1" applyBorder="1"/>
    <xf numFmtId="165" fontId="39" fillId="0" borderId="0" xfId="0" applyNumberFormat="1" applyFont="1" applyBorder="1"/>
    <xf numFmtId="0" fontId="39" fillId="0" borderId="0" xfId="33" applyFont="1" applyFill="1" applyBorder="1"/>
    <xf numFmtId="164" fontId="30" fillId="0" borderId="0" xfId="35" applyFont="1" applyFill="1" applyBorder="1"/>
    <xf numFmtId="0" fontId="30" fillId="0" borderId="37" xfId="0" applyFont="1" applyBorder="1" applyAlignment="1">
      <alignment horizontal="left" vertical="center" wrapText="1"/>
    </xf>
    <xf numFmtId="0" fontId="30" fillId="0" borderId="38" xfId="0" applyFont="1" applyBorder="1" applyAlignment="1">
      <alignment horizontal="left" vertical="center" wrapText="1"/>
    </xf>
    <xf numFmtId="0" fontId="14" fillId="0" borderId="31" xfId="0" applyFont="1" applyFill="1" applyBorder="1" applyAlignment="1">
      <alignment horizontal="left" vertical="center" wrapText="1" indent="2"/>
    </xf>
    <xf numFmtId="0" fontId="19" fillId="0" borderId="0" xfId="39" applyFont="1" applyAlignment="1">
      <alignment horizontal="center" vertical="center" wrapText="1"/>
    </xf>
    <xf numFmtId="0" fontId="20" fillId="27" borderId="28" xfId="38" applyFont="1" applyFill="1" applyBorder="1" applyAlignment="1">
      <alignment horizontal="center" vertical="center" wrapText="1"/>
    </xf>
    <xf numFmtId="0" fontId="21" fillId="0" borderId="29" xfId="38" applyFont="1" applyBorder="1" applyAlignment="1">
      <alignment horizontal="center" vertical="center" wrapText="1"/>
    </xf>
    <xf numFmtId="0" fontId="23" fillId="0" borderId="0" xfId="40" applyFont="1" applyBorder="1" applyAlignment="1">
      <alignment horizontal="left" vertical="center" indent="1"/>
    </xf>
    <xf numFmtId="0" fontId="23" fillId="0" borderId="32" xfId="40" applyFont="1" applyBorder="1" applyAlignment="1">
      <alignment horizontal="left" vertical="center" indent="1"/>
    </xf>
    <xf numFmtId="0" fontId="25" fillId="0" borderId="20" xfId="0" applyFont="1" applyBorder="1" applyAlignment="1">
      <alignment horizontal="center" vertical="center" wrapText="1"/>
    </xf>
    <xf numFmtId="0" fontId="27" fillId="0" borderId="33" xfId="36" applyFont="1" applyBorder="1" applyAlignment="1">
      <alignment horizontal="center" vertical="center" wrapText="1"/>
    </xf>
    <xf numFmtId="0" fontId="27" fillId="0" borderId="31" xfId="36" applyFont="1" applyBorder="1" applyAlignment="1">
      <alignment horizontal="center" vertical="center" wrapText="1"/>
    </xf>
    <xf numFmtId="0" fontId="14" fillId="0" borderId="39" xfId="36" applyFont="1" applyBorder="1" applyAlignment="1">
      <alignment horizontal="center" vertical="center" wrapText="1"/>
    </xf>
    <xf numFmtId="0" fontId="14" fillId="0" borderId="26" xfId="36" applyFont="1" applyBorder="1" applyAlignment="1">
      <alignment horizontal="center" vertical="center" wrapText="1"/>
    </xf>
    <xf numFmtId="0" fontId="28" fillId="0" borderId="40" xfId="36" applyFont="1" applyBorder="1" applyAlignment="1">
      <alignment horizontal="center" vertical="center" wrapText="1"/>
    </xf>
    <xf numFmtId="0" fontId="28" fillId="0" borderId="18" xfId="36" applyFont="1" applyBorder="1" applyAlignment="1">
      <alignment horizontal="center" vertical="center" wrapText="1"/>
    </xf>
    <xf numFmtId="3" fontId="14" fillId="0" borderId="41" xfId="36" applyNumberFormat="1" applyFont="1" applyFill="1" applyBorder="1" applyAlignment="1">
      <alignment horizontal="center" vertical="center" wrapText="1"/>
    </xf>
    <xf numFmtId="3" fontId="14" fillId="0" borderId="42" xfId="36" applyNumberFormat="1" applyFont="1" applyFill="1" applyBorder="1" applyAlignment="1">
      <alignment horizontal="center" vertical="center" wrapText="1"/>
    </xf>
    <xf numFmtId="3" fontId="14" fillId="0" borderId="16" xfId="36" applyNumberFormat="1" applyFont="1" applyFill="1" applyBorder="1" applyAlignment="1">
      <alignment horizontal="center" vertical="center" wrapText="1"/>
    </xf>
    <xf numFmtId="3" fontId="14" fillId="0" borderId="17" xfId="36" applyNumberFormat="1" applyFont="1" applyFill="1" applyBorder="1" applyAlignment="1">
      <alignment horizontal="center" vertical="center" wrapText="1"/>
    </xf>
  </cellXfs>
  <cellStyles count="42">
    <cellStyle name="20% - Акцент1" xfId="1" xr:uid="{00000000-0005-0000-0000-000000000000}"/>
    <cellStyle name="20% - Акцент2" xfId="2" xr:uid="{00000000-0005-0000-0000-000001000000}"/>
    <cellStyle name="20% - Акцент3" xfId="3" xr:uid="{00000000-0005-0000-0000-000002000000}"/>
    <cellStyle name="20% - Акцент4" xfId="4" xr:uid="{00000000-0005-0000-0000-000003000000}"/>
    <cellStyle name="20% - Акцент5" xfId="5" xr:uid="{00000000-0005-0000-0000-000004000000}"/>
    <cellStyle name="20% - Акцент6" xfId="6" xr:uid="{00000000-0005-0000-0000-000005000000}"/>
    <cellStyle name="40% - Акцент1" xfId="7" xr:uid="{00000000-0005-0000-0000-000006000000}"/>
    <cellStyle name="40% - Акцент2" xfId="8" xr:uid="{00000000-0005-0000-0000-000007000000}"/>
    <cellStyle name="40% - Акцент3" xfId="9" xr:uid="{00000000-0005-0000-0000-000008000000}"/>
    <cellStyle name="40% - Акцент4" xfId="10" xr:uid="{00000000-0005-0000-0000-000009000000}"/>
    <cellStyle name="40% - Акцент5" xfId="11" xr:uid="{00000000-0005-0000-0000-00000A000000}"/>
    <cellStyle name="40% - Акцент6" xfId="12" xr:uid="{00000000-0005-0000-0000-00000B000000}"/>
    <cellStyle name="60% - Акцент1" xfId="13" xr:uid="{00000000-0005-0000-0000-00000C000000}"/>
    <cellStyle name="60% - Акцент2" xfId="14" xr:uid="{00000000-0005-0000-0000-00000D000000}"/>
    <cellStyle name="60% - Акцент3" xfId="15" xr:uid="{00000000-0005-0000-0000-00000E000000}"/>
    <cellStyle name="60% - Акцент4" xfId="16" xr:uid="{00000000-0005-0000-0000-00000F000000}"/>
    <cellStyle name="60% - Акцент5" xfId="17" xr:uid="{00000000-0005-0000-0000-000010000000}"/>
    <cellStyle name="60% - Акцент6" xfId="18" xr:uid="{00000000-0005-0000-0000-000011000000}"/>
    <cellStyle name="Акцент1" xfId="19" xr:uid="{00000000-0005-0000-0000-000012000000}"/>
    <cellStyle name="Акцент1 2" xfId="41" xr:uid="{00000000-0005-0000-0000-000013000000}"/>
    <cellStyle name="Акцент2" xfId="20" xr:uid="{00000000-0005-0000-0000-000014000000}"/>
    <cellStyle name="Акцент3" xfId="21" xr:uid="{00000000-0005-0000-0000-000015000000}"/>
    <cellStyle name="Акцент4" xfId="22" xr:uid="{00000000-0005-0000-0000-000016000000}"/>
    <cellStyle name="Акцент5" xfId="23" xr:uid="{00000000-0005-0000-0000-000017000000}"/>
    <cellStyle name="Акцент6" xfId="24" xr:uid="{00000000-0005-0000-0000-000018000000}"/>
    <cellStyle name="Вывод" xfId="25" xr:uid="{00000000-0005-0000-0000-00001A000000}"/>
    <cellStyle name="Вычисление" xfId="26" xr:uid="{00000000-0005-0000-0000-00001B000000}"/>
    <cellStyle name="Гіперпосилання" xfId="40" builtinId="8"/>
    <cellStyle name="Звичайний" xfId="0" builtinId="0"/>
    <cellStyle name="Итог" xfId="27" xr:uid="{00000000-0005-0000-0000-00001E000000}"/>
    <cellStyle name="Колірна тема 1" xfId="37" builtinId="29"/>
    <cellStyle name="Назва" xfId="36" builtinId="15"/>
    <cellStyle name="Назва 2" xfId="39" xr:uid="{00000000-0005-0000-0000-000020000000}"/>
    <cellStyle name="Нейтральный" xfId="28" xr:uid="{00000000-0005-0000-0000-000021000000}"/>
    <cellStyle name="Обычный 2" xfId="29" xr:uid="{00000000-0005-0000-0000-000022000000}"/>
    <cellStyle name="Обычный 5" xfId="30" xr:uid="{00000000-0005-0000-0000-000023000000}"/>
    <cellStyle name="Обычный 6" xfId="31" xr:uid="{00000000-0005-0000-0000-000024000000}"/>
    <cellStyle name="Підсумок" xfId="38" builtinId="25"/>
    <cellStyle name="Плохой" xfId="32" xr:uid="{00000000-0005-0000-0000-000026000000}"/>
    <cellStyle name="Пояснение" xfId="33" xr:uid="{00000000-0005-0000-0000-000027000000}"/>
    <cellStyle name="Примечание" xfId="34" xr:uid="{00000000-0005-0000-0000-000028000000}"/>
    <cellStyle name="Фінансовий" xfId="35" builtinId="3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</sheetPr>
  <dimension ref="A1:G8"/>
  <sheetViews>
    <sheetView showGridLines="0" tabSelected="1" view="pageBreakPreview" zoomScale="110" zoomScaleNormal="110" zoomScaleSheetLayoutView="110" workbookViewId="0">
      <selection activeCell="E26" sqref="E26"/>
    </sheetView>
  </sheetViews>
  <sheetFormatPr defaultRowHeight="12.75" x14ac:dyDescent="0.2"/>
  <cols>
    <col min="1" max="1" width="11.140625" customWidth="1"/>
    <col min="2" max="2" width="19" customWidth="1"/>
    <col min="3" max="3" width="14.5703125" customWidth="1"/>
    <col min="4" max="4" width="21.85546875" customWidth="1"/>
    <col min="5" max="5" width="15" customWidth="1"/>
    <col min="6" max="6" width="14.42578125" customWidth="1"/>
    <col min="7" max="7" width="15.5703125" customWidth="1"/>
  </cols>
  <sheetData>
    <row r="1" spans="1:7" ht="7.5" customHeight="1" x14ac:dyDescent="0.2"/>
    <row r="2" spans="1:7" ht="68.25" customHeight="1" x14ac:dyDescent="0.35">
      <c r="A2" s="137" t="s">
        <v>52</v>
      </c>
      <c r="B2" s="137"/>
      <c r="C2" s="137"/>
      <c r="D2" s="137"/>
      <c r="E2" s="3"/>
      <c r="F2" s="3"/>
      <c r="G2" s="3"/>
    </row>
    <row r="3" spans="1:7" ht="57.75" hidden="1" customHeight="1" x14ac:dyDescent="0.35">
      <c r="A3" s="138" t="s">
        <v>42</v>
      </c>
      <c r="B3" s="138"/>
      <c r="C3" s="138"/>
      <c r="D3" s="138"/>
      <c r="E3" s="3"/>
      <c r="F3" s="3"/>
      <c r="G3" s="3"/>
    </row>
    <row r="4" spans="1:7" ht="22.5" hidden="1" customHeight="1" x14ac:dyDescent="0.35">
      <c r="A4" s="139" t="s">
        <v>1</v>
      </c>
      <c r="B4" s="139"/>
      <c r="C4" s="139"/>
      <c r="D4" s="139"/>
      <c r="E4" s="3"/>
      <c r="F4" s="3"/>
      <c r="G4" s="3"/>
    </row>
    <row r="5" spans="1:7" ht="24.6" customHeight="1" x14ac:dyDescent="0.2">
      <c r="A5" s="4">
        <v>1</v>
      </c>
      <c r="B5" s="140" t="s">
        <v>51</v>
      </c>
      <c r="C5" s="140"/>
      <c r="D5" s="141"/>
      <c r="E5" s="5"/>
    </row>
    <row r="6" spans="1:7" ht="15.75" x14ac:dyDescent="0.2">
      <c r="A6" s="4">
        <v>2</v>
      </c>
      <c r="B6" s="140" t="s">
        <v>58</v>
      </c>
      <c r="C6" s="140"/>
      <c r="D6" s="141"/>
      <c r="E6" s="5"/>
    </row>
    <row r="7" spans="1:7" ht="15" x14ac:dyDescent="0.2">
      <c r="A7" s="5"/>
      <c r="B7" s="5"/>
      <c r="C7" s="5"/>
      <c r="D7" s="5"/>
      <c r="E7" s="5"/>
    </row>
    <row r="8" spans="1:7" ht="15" x14ac:dyDescent="0.2">
      <c r="A8" s="5"/>
      <c r="B8" s="5"/>
      <c r="C8" s="5"/>
      <c r="D8" s="5"/>
      <c r="E8" s="5"/>
    </row>
  </sheetData>
  <mergeCells count="5">
    <mergeCell ref="A2:D2"/>
    <mergeCell ref="A3:D3"/>
    <mergeCell ref="A4:D4"/>
    <mergeCell ref="B5:D5"/>
    <mergeCell ref="B6:D6"/>
  </mergeCells>
  <phoneticPr fontId="18" type="noConversion"/>
  <hyperlinks>
    <hyperlink ref="B5" location="січень!A1" display="за січень 2014-2015 років" xr:uid="{00000000-0004-0000-0000-000000000000}"/>
    <hyperlink ref="B5:D5" location="J!A1" display="January 2017-2018" xr:uid="{00000000-0004-0000-0000-000001000000}"/>
    <hyperlink ref="B6" location="січень!A1" display="за січень 2014-2015 років" xr:uid="{19317DAB-0E43-4205-A08E-4FC9E082BAC1}"/>
    <hyperlink ref="B6:D6" location="J!A1" display="January 2017-2018" xr:uid="{7E394573-9D99-4C6E-A1EF-EFA19FF74363}"/>
  </hyperlinks>
  <pageMargins left="0.7" right="0.7" top="0.75" bottom="0.75" header="0.3" footer="0.3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11"/>
    <pageSetUpPr fitToPage="1"/>
  </sheetPr>
  <dimension ref="A1:N49"/>
  <sheetViews>
    <sheetView showGridLines="0" view="pageBreakPreview" zoomScale="90" zoomScaleNormal="90" zoomScaleSheetLayoutView="90" workbookViewId="0">
      <pane ySplit="3" topLeftCell="A4" activePane="bottomLeft" state="frozen"/>
      <selection activeCell="K33" sqref="K33"/>
      <selection pane="bottomLeft" activeCell="B15" sqref="B15"/>
    </sheetView>
  </sheetViews>
  <sheetFormatPr defaultColWidth="9.140625" defaultRowHeight="15.75" x14ac:dyDescent="0.25"/>
  <cols>
    <col min="1" max="1" width="87.5703125" style="6" customWidth="1"/>
    <col min="2" max="2" width="16.5703125" style="6" customWidth="1"/>
    <col min="3" max="3" width="18.7109375" style="6" customWidth="1"/>
    <col min="4" max="4" width="13.5703125" style="42" customWidth="1"/>
    <col min="5" max="5" width="14.85546875" style="42" customWidth="1"/>
    <col min="6" max="6" width="13.42578125" style="42" customWidth="1"/>
    <col min="7" max="7" width="22.5703125" style="42" customWidth="1"/>
    <col min="8" max="8" width="15.140625" style="6" customWidth="1"/>
    <col min="9" max="9" width="20.85546875" style="6" bestFit="1" customWidth="1"/>
    <col min="10" max="10" width="19.140625" style="6" bestFit="1" customWidth="1"/>
    <col min="11" max="11" width="17.5703125" style="6" bestFit="1" customWidth="1"/>
    <col min="12" max="12" width="12.42578125" style="6" bestFit="1" customWidth="1"/>
    <col min="13" max="13" width="9.42578125" style="6" bestFit="1" customWidth="1"/>
    <col min="14" max="14" width="11.5703125" style="6" bestFit="1" customWidth="1"/>
    <col min="15" max="16384" width="9.140625" style="6"/>
  </cols>
  <sheetData>
    <row r="1" spans="1:14" ht="75.75" customHeight="1" thickBot="1" x14ac:dyDescent="0.3">
      <c r="A1" s="142" t="s">
        <v>53</v>
      </c>
      <c r="B1" s="142"/>
      <c r="C1" s="142"/>
      <c r="D1" s="142"/>
      <c r="E1" s="142"/>
      <c r="F1" s="142"/>
      <c r="G1" s="142"/>
    </row>
    <row r="2" spans="1:14" s="7" customFormat="1" ht="27" customHeight="1" x14ac:dyDescent="0.2">
      <c r="A2" s="143" t="s">
        <v>2</v>
      </c>
      <c r="B2" s="145" t="s">
        <v>54</v>
      </c>
      <c r="C2" s="147" t="s">
        <v>55</v>
      </c>
      <c r="D2" s="149" t="s">
        <v>47</v>
      </c>
      <c r="E2" s="150"/>
      <c r="F2" s="151" t="s">
        <v>4</v>
      </c>
      <c r="G2" s="152"/>
    </row>
    <row r="3" spans="1:14" s="7" customFormat="1" ht="66.75" customHeight="1" thickBot="1" x14ac:dyDescent="0.25">
      <c r="A3" s="144"/>
      <c r="B3" s="146"/>
      <c r="C3" s="148"/>
      <c r="D3" s="8" t="s">
        <v>3</v>
      </c>
      <c r="E3" s="8" t="s">
        <v>50</v>
      </c>
      <c r="F3" s="9" t="s">
        <v>49</v>
      </c>
      <c r="G3" s="10" t="s">
        <v>56</v>
      </c>
    </row>
    <row r="4" spans="1:14" s="12" customFormat="1" ht="33" x14ac:dyDescent="0.25">
      <c r="A4" s="106" t="s">
        <v>5</v>
      </c>
      <c r="B4" s="44">
        <v>321.17444790774999</v>
      </c>
      <c r="C4" s="45">
        <v>346.97760363845003</v>
      </c>
      <c r="D4" s="45">
        <v>25.803155730700041</v>
      </c>
      <c r="E4" s="45">
        <v>108.03400018239043</v>
      </c>
      <c r="F4" s="45">
        <v>100</v>
      </c>
      <c r="G4" s="46" t="s">
        <v>0</v>
      </c>
      <c r="H4" s="11"/>
      <c r="I4" s="11"/>
      <c r="K4" s="11"/>
      <c r="L4" s="11"/>
      <c r="N4" s="11"/>
    </row>
    <row r="5" spans="1:14" s="16" customFormat="1" ht="30.75" x14ac:dyDescent="0.25">
      <c r="A5" s="107" t="s">
        <v>6</v>
      </c>
      <c r="B5" s="47">
        <v>168.24277387129001</v>
      </c>
      <c r="C5" s="48">
        <v>186.38648296613002</v>
      </c>
      <c r="D5" s="49">
        <v>18.143709094840005</v>
      </c>
      <c r="E5" s="49">
        <v>110.78424272101006</v>
      </c>
      <c r="F5" s="49">
        <v>53.717150908778642</v>
      </c>
      <c r="G5" s="50">
        <v>1.3335397693227762</v>
      </c>
      <c r="H5" s="15"/>
      <c r="I5" s="15"/>
      <c r="K5" s="15"/>
      <c r="L5" s="15"/>
      <c r="N5" s="15"/>
    </row>
    <row r="6" spans="1:14" s="110" customFormat="1" ht="27.75" x14ac:dyDescent="0.4">
      <c r="A6" s="108" t="s">
        <v>7</v>
      </c>
      <c r="B6" s="13">
        <v>52.905063759300006</v>
      </c>
      <c r="C6" s="14">
        <v>62.103741521720004</v>
      </c>
      <c r="D6" s="34">
        <v>9.1986777624199974</v>
      </c>
      <c r="E6" s="34">
        <v>117.38714049050361</v>
      </c>
      <c r="F6" s="34">
        <v>17.898487069624235</v>
      </c>
      <c r="G6" s="35">
        <v>1.4261107321094357</v>
      </c>
      <c r="H6" s="109"/>
      <c r="I6" s="109"/>
    </row>
    <row r="7" spans="1:14" s="110" customFormat="1" ht="27.75" x14ac:dyDescent="0.4">
      <c r="A7" s="111" t="s">
        <v>8</v>
      </c>
      <c r="B7" s="51">
        <v>2.6980879695100004</v>
      </c>
      <c r="C7" s="52">
        <v>3.7120488735100001</v>
      </c>
      <c r="D7" s="53">
        <v>1.0139609039999997</v>
      </c>
      <c r="E7" s="53">
        <v>137.58072069770745</v>
      </c>
      <c r="F7" s="53">
        <v>1.0698237680429505</v>
      </c>
      <c r="G7" s="54">
        <v>0.22975445770822411</v>
      </c>
      <c r="H7" s="109"/>
      <c r="I7" s="109"/>
    </row>
    <row r="8" spans="1:14" s="110" customFormat="1" ht="27.75" x14ac:dyDescent="0.4">
      <c r="A8" s="111" t="s">
        <v>9</v>
      </c>
      <c r="B8" s="51">
        <v>2.10751647345</v>
      </c>
      <c r="C8" s="52">
        <v>4.0342247792699997</v>
      </c>
      <c r="D8" s="53">
        <v>1.9267083058199996</v>
      </c>
      <c r="E8" s="53">
        <v>191.42079457466741</v>
      </c>
      <c r="F8" s="53">
        <v>1.1626758433301227</v>
      </c>
      <c r="G8" s="54">
        <v>0.5064852630460599</v>
      </c>
      <c r="H8" s="109"/>
      <c r="I8" s="109"/>
    </row>
    <row r="9" spans="1:14" s="110" customFormat="1" ht="27.75" x14ac:dyDescent="0.4">
      <c r="A9" s="112" t="s">
        <v>10</v>
      </c>
      <c r="B9" s="13">
        <v>18.718906503990002</v>
      </c>
      <c r="C9" s="14">
        <v>22.394812596249999</v>
      </c>
      <c r="D9" s="55">
        <v>3.6759060922599964</v>
      </c>
      <c r="E9" s="55">
        <v>119.6373975770244</v>
      </c>
      <c r="F9" s="55">
        <v>6.4542530588185603</v>
      </c>
      <c r="G9" s="56">
        <v>0.62598539122173413</v>
      </c>
      <c r="H9" s="109"/>
      <c r="I9" s="109"/>
    </row>
    <row r="10" spans="1:14" s="22" customFormat="1" ht="52.5" x14ac:dyDescent="0.25">
      <c r="A10" s="113" t="s">
        <v>11</v>
      </c>
      <c r="B10" s="18">
        <v>5.1428883243100003</v>
      </c>
      <c r="C10" s="19">
        <v>5.5966063628800002</v>
      </c>
      <c r="D10" s="20">
        <v>0.45371803856999993</v>
      </c>
      <c r="E10" s="20">
        <v>108.82224170463341</v>
      </c>
      <c r="F10" s="20">
        <v>1.6129589645537044</v>
      </c>
      <c r="G10" s="21">
        <v>1.1683284681693662E-2</v>
      </c>
      <c r="H10" s="11"/>
      <c r="I10" s="11"/>
    </row>
    <row r="11" spans="1:14" s="22" customFormat="1" ht="26.25" x14ac:dyDescent="0.25">
      <c r="A11" s="115" t="s">
        <v>12</v>
      </c>
      <c r="B11" s="18">
        <v>11.87728726173</v>
      </c>
      <c r="C11" s="19">
        <v>14.85449255344</v>
      </c>
      <c r="D11" s="20">
        <v>2.9772052917099998</v>
      </c>
      <c r="E11" s="20">
        <v>125.066374384182</v>
      </c>
      <c r="F11" s="20">
        <v>4.281109903830667</v>
      </c>
      <c r="G11" s="21">
        <v>0.58303014091581717</v>
      </c>
      <c r="H11" s="11"/>
      <c r="I11" s="11"/>
      <c r="J11" s="28"/>
    </row>
    <row r="12" spans="1:14" s="22" customFormat="1" ht="26.25" x14ac:dyDescent="0.25">
      <c r="A12" s="115" t="s">
        <v>39</v>
      </c>
      <c r="B12" s="18">
        <v>1.6987309179500001</v>
      </c>
      <c r="C12" s="19">
        <v>1.9437136799300001</v>
      </c>
      <c r="D12" s="20">
        <v>0.24498276198000002</v>
      </c>
      <c r="E12" s="20">
        <v>114.42151663876471</v>
      </c>
      <c r="F12" s="20">
        <v>0.56018419043418888</v>
      </c>
      <c r="G12" s="57">
        <v>3.1271965624224629E-2</v>
      </c>
      <c r="H12" s="11"/>
      <c r="I12" s="11"/>
      <c r="J12" s="28"/>
    </row>
    <row r="13" spans="1:14" s="22" customFormat="1" ht="27.75" x14ac:dyDescent="0.25">
      <c r="A13" s="112" t="s">
        <v>13</v>
      </c>
      <c r="B13" s="58">
        <v>74.038424802560002</v>
      </c>
      <c r="C13" s="59">
        <v>74.73581147901001</v>
      </c>
      <c r="D13" s="60">
        <v>0.69738667645000874</v>
      </c>
      <c r="E13" s="60">
        <v>100.94192532905683</v>
      </c>
      <c r="F13" s="60">
        <v>21.539088026236001</v>
      </c>
      <c r="G13" s="61">
        <v>-1.5133139580668846</v>
      </c>
      <c r="H13" s="11"/>
      <c r="I13" s="11"/>
    </row>
    <row r="14" spans="1:14" s="22" customFormat="1" ht="52.5" x14ac:dyDescent="0.25">
      <c r="A14" s="115" t="s">
        <v>14</v>
      </c>
      <c r="B14" s="18">
        <v>37.473298795920002</v>
      </c>
      <c r="C14" s="19">
        <v>34.534460153280001</v>
      </c>
      <c r="D14" s="20">
        <v>-2.9388386426400004</v>
      </c>
      <c r="E14" s="20">
        <v>92.15751285029657</v>
      </c>
      <c r="F14" s="20">
        <v>9.9529363829674846</v>
      </c>
      <c r="G14" s="21">
        <v>-1.7146477103609321</v>
      </c>
      <c r="H14" s="11"/>
      <c r="I14" s="11"/>
    </row>
    <row r="15" spans="1:14" s="22" customFormat="1" ht="52.5" x14ac:dyDescent="0.25">
      <c r="A15" s="116" t="s">
        <v>15</v>
      </c>
      <c r="B15" s="18">
        <v>53.01226977772</v>
      </c>
      <c r="C15" s="19">
        <v>58.876079019389998</v>
      </c>
      <c r="D15" s="20">
        <v>5.8638092416699976</v>
      </c>
      <c r="E15" s="20">
        <v>111.06123028924605</v>
      </c>
      <c r="F15" s="20">
        <v>16.968264926037921</v>
      </c>
      <c r="G15" s="21">
        <v>0.46250921506474896</v>
      </c>
      <c r="H15" s="11"/>
      <c r="I15" s="11"/>
      <c r="J15" s="29"/>
      <c r="K15" s="29"/>
    </row>
    <row r="16" spans="1:14" s="22" customFormat="1" ht="26.25" x14ac:dyDescent="0.25">
      <c r="A16" s="115" t="s">
        <v>16</v>
      </c>
      <c r="B16" s="18">
        <v>-15.53895497729</v>
      </c>
      <c r="C16" s="19">
        <v>-24.342338606310001</v>
      </c>
      <c r="D16" s="20">
        <v>8.8033836290200007</v>
      </c>
      <c r="E16" s="20">
        <v>156.65364010569593</v>
      </c>
      <c r="F16" s="20" t="s">
        <v>0</v>
      </c>
      <c r="G16" s="21" t="s">
        <v>0</v>
      </c>
      <c r="H16" s="11"/>
      <c r="I16" s="11"/>
      <c r="J16" s="30"/>
      <c r="K16" s="30"/>
    </row>
    <row r="17" spans="1:13" s="22" customFormat="1" ht="26.25" x14ac:dyDescent="0.25">
      <c r="A17" s="31" t="s">
        <v>17</v>
      </c>
      <c r="B17" s="18">
        <v>36.56512600664</v>
      </c>
      <c r="C17" s="19">
        <v>40.201351325730002</v>
      </c>
      <c r="D17" s="20">
        <v>3.636225319090002</v>
      </c>
      <c r="E17" s="20">
        <v>109.94451740281077</v>
      </c>
      <c r="F17" s="20">
        <v>11.586151643268519</v>
      </c>
      <c r="G17" s="21">
        <v>0.20133375229404749</v>
      </c>
      <c r="H17" s="11"/>
      <c r="I17" s="11"/>
      <c r="J17" s="32"/>
      <c r="K17" s="32"/>
    </row>
    <row r="18" spans="1:13" s="110" customFormat="1" ht="27.75" x14ac:dyDescent="0.4">
      <c r="A18" s="111" t="s">
        <v>18</v>
      </c>
      <c r="B18" s="51">
        <v>4.1637599975199997</v>
      </c>
      <c r="C18" s="52">
        <v>4.1979771469499996</v>
      </c>
      <c r="D18" s="53">
        <v>3.4217149429999871E-2</v>
      </c>
      <c r="E18" s="53">
        <v>100.8217848639302</v>
      </c>
      <c r="F18" s="53">
        <v>1.2098697734175037</v>
      </c>
      <c r="G18" s="54">
        <v>-8.6547181494159853E-2</v>
      </c>
      <c r="H18" s="109"/>
      <c r="I18" s="109"/>
      <c r="J18" s="117"/>
      <c r="K18" s="117"/>
    </row>
    <row r="19" spans="1:13" s="110" customFormat="1" ht="27.75" x14ac:dyDescent="0.4">
      <c r="A19" s="111" t="s">
        <v>41</v>
      </c>
      <c r="B19" s="62">
        <v>13.0582597983</v>
      </c>
      <c r="C19" s="63">
        <v>14.390216608479999</v>
      </c>
      <c r="D19" s="53">
        <v>1.3319568101799995</v>
      </c>
      <c r="E19" s="53">
        <v>110.20010959158127</v>
      </c>
      <c r="F19" s="53">
        <v>4.1473041653358633</v>
      </c>
      <c r="G19" s="54">
        <v>8.152001489476568E-2</v>
      </c>
      <c r="H19" s="109"/>
      <c r="I19" s="109"/>
      <c r="J19" s="117"/>
      <c r="K19" s="117"/>
    </row>
    <row r="20" spans="1:13" s="114" customFormat="1" ht="26.25" x14ac:dyDescent="0.4">
      <c r="A20" s="23" t="s">
        <v>43</v>
      </c>
      <c r="B20" s="36">
        <v>4.44709613803</v>
      </c>
      <c r="C20" s="37">
        <v>5.1414590003199994</v>
      </c>
      <c r="D20" s="26">
        <v>0.69436286228999933</v>
      </c>
      <c r="E20" s="26">
        <v>115.61384869447846</v>
      </c>
      <c r="F20" s="26">
        <v>1.4817841112527219</v>
      </c>
      <c r="G20" s="27">
        <v>9.7148388516981043E-2</v>
      </c>
      <c r="H20" s="40"/>
      <c r="I20" s="40"/>
      <c r="J20" s="118"/>
      <c r="K20" s="118"/>
    </row>
    <row r="21" spans="1:13" s="114" customFormat="1" ht="26.25" x14ac:dyDescent="0.4">
      <c r="A21" s="23" t="s">
        <v>40</v>
      </c>
      <c r="B21" s="24">
        <v>8.5710063211099996</v>
      </c>
      <c r="C21" s="25">
        <v>9.2032848779799998</v>
      </c>
      <c r="D21" s="26">
        <v>0.63227855687000023</v>
      </c>
      <c r="E21" s="26">
        <v>107.37694657058793</v>
      </c>
      <c r="F21" s="26">
        <v>2.6524146750318227</v>
      </c>
      <c r="G21" s="27">
        <v>-1.6230473093978404E-2</v>
      </c>
      <c r="H21" s="40"/>
      <c r="I21" s="40"/>
      <c r="J21" s="118"/>
      <c r="K21" s="118"/>
    </row>
    <row r="22" spans="1:13" s="122" customFormat="1" ht="30.75" x14ac:dyDescent="0.45">
      <c r="A22" s="119" t="s">
        <v>19</v>
      </c>
      <c r="B22" s="47">
        <v>152.27400035393001</v>
      </c>
      <c r="C22" s="48">
        <v>57.557318108769998</v>
      </c>
      <c r="D22" s="64">
        <v>-94.716682245160001</v>
      </c>
      <c r="E22" s="64">
        <v>37.798519757141527</v>
      </c>
      <c r="F22" s="64">
        <v>16.588194023250161</v>
      </c>
      <c r="G22" s="65">
        <v>-30.823423353505547</v>
      </c>
      <c r="H22" s="120"/>
      <c r="I22" s="120"/>
      <c r="J22" s="121"/>
      <c r="K22" s="121"/>
    </row>
    <row r="23" spans="1:13" s="110" customFormat="1" ht="27.75" x14ac:dyDescent="0.4">
      <c r="A23" s="108" t="s">
        <v>20</v>
      </c>
      <c r="B23" s="66">
        <v>144.12873552229999</v>
      </c>
      <c r="C23" s="67">
        <v>45.859322685730007</v>
      </c>
      <c r="D23" s="68">
        <v>-98.269412836569984</v>
      </c>
      <c r="E23" s="68">
        <v>31.818306404717276</v>
      </c>
      <c r="F23" s="68">
        <v>13.216796186509875</v>
      </c>
      <c r="G23" s="69">
        <v>-31.6587337509457</v>
      </c>
      <c r="H23" s="109"/>
      <c r="I23" s="109"/>
      <c r="J23" s="123"/>
      <c r="K23" s="123"/>
    </row>
    <row r="24" spans="1:13" s="122" customFormat="1" ht="93" thickBot="1" x14ac:dyDescent="0.5">
      <c r="A24" s="124" t="s">
        <v>46</v>
      </c>
      <c r="B24" s="49">
        <v>0.18252289078</v>
      </c>
      <c r="C24" s="48">
        <v>102.29346445517</v>
      </c>
      <c r="D24" s="70">
        <v>102.11094156438999</v>
      </c>
      <c r="E24" s="70" t="s">
        <v>0</v>
      </c>
      <c r="F24" s="70">
        <v>29.481287374893387</v>
      </c>
      <c r="G24" s="71">
        <v>29.424457545506577</v>
      </c>
      <c r="H24" s="120"/>
      <c r="I24" s="120"/>
      <c r="J24" s="121"/>
      <c r="K24" s="121"/>
    </row>
    <row r="25" spans="1:13" s="12" customFormat="1" ht="33" x14ac:dyDescent="0.25">
      <c r="A25" s="106" t="s">
        <v>48</v>
      </c>
      <c r="B25" s="72">
        <v>371.39433316177002</v>
      </c>
      <c r="C25" s="72">
        <v>304.52438281292001</v>
      </c>
      <c r="D25" s="72">
        <v>-66.869950348850011</v>
      </c>
      <c r="E25" s="72">
        <v>81.994892119228126</v>
      </c>
      <c r="F25" s="72">
        <v>100</v>
      </c>
      <c r="G25" s="72" t="s">
        <v>0</v>
      </c>
      <c r="H25" s="11"/>
      <c r="I25" s="11"/>
      <c r="J25" s="30"/>
      <c r="K25" s="30"/>
    </row>
    <row r="26" spans="1:13" s="110" customFormat="1" ht="55.5" x14ac:dyDescent="0.4">
      <c r="A26" s="125" t="s">
        <v>44</v>
      </c>
      <c r="B26" s="73">
        <v>8.9736089480500016</v>
      </c>
      <c r="C26" s="74">
        <v>9.5663528517299987</v>
      </c>
      <c r="D26" s="75">
        <v>0.59274390367999708</v>
      </c>
      <c r="E26" s="75">
        <v>106.60541268414423</v>
      </c>
      <c r="F26" s="75">
        <v>3.141407845035169</v>
      </c>
      <c r="G26" s="76">
        <v>0.72521348050206136</v>
      </c>
      <c r="H26" s="126"/>
      <c r="I26" s="126"/>
      <c r="J26" s="123"/>
      <c r="K26" s="123"/>
    </row>
    <row r="27" spans="1:13" s="128" customFormat="1" ht="55.5" x14ac:dyDescent="0.4">
      <c r="A27" s="125" t="s">
        <v>45</v>
      </c>
      <c r="B27" s="73">
        <v>14.53880530885</v>
      </c>
      <c r="C27" s="74">
        <v>20.824509520830002</v>
      </c>
      <c r="D27" s="75">
        <v>6.2857042119800024</v>
      </c>
      <c r="E27" s="75">
        <v>143.23398022362809</v>
      </c>
      <c r="F27" s="75">
        <v>6.8383718007970575</v>
      </c>
      <c r="G27" s="76">
        <v>2.923717211138237</v>
      </c>
      <c r="H27" s="126"/>
      <c r="I27" s="127"/>
      <c r="J27" s="123"/>
      <c r="K27" s="123"/>
    </row>
    <row r="28" spans="1:13" s="129" customFormat="1" ht="27.75" x14ac:dyDescent="0.4">
      <c r="A28" s="125" t="s">
        <v>21</v>
      </c>
      <c r="B28" s="73">
        <v>233.47028885679001</v>
      </c>
      <c r="C28" s="74">
        <v>146.84963030585999</v>
      </c>
      <c r="D28" s="75">
        <v>-86.620658550930017</v>
      </c>
      <c r="E28" s="75">
        <v>62.898637349070619</v>
      </c>
      <c r="F28" s="75">
        <v>48.222618152739138</v>
      </c>
      <c r="G28" s="76">
        <v>-14.640562033452944</v>
      </c>
      <c r="H28" s="126"/>
      <c r="I28" s="127"/>
      <c r="J28" s="123"/>
      <c r="K28" s="123"/>
    </row>
    <row r="29" spans="1:13" s="129" customFormat="1" ht="27.75" x14ac:dyDescent="0.4">
      <c r="A29" s="125" t="s">
        <v>22</v>
      </c>
      <c r="B29" s="73">
        <v>38.433463717069998</v>
      </c>
      <c r="C29" s="74">
        <v>46.465873764210002</v>
      </c>
      <c r="D29" s="75">
        <v>8.0324100471400044</v>
      </c>
      <c r="E29" s="75">
        <v>120.89952158949559</v>
      </c>
      <c r="F29" s="75">
        <v>15.258506834493977</v>
      </c>
      <c r="G29" s="76">
        <v>4.9100819164623513</v>
      </c>
      <c r="H29" s="126"/>
      <c r="I29" s="127"/>
      <c r="J29" s="123"/>
      <c r="K29" s="123"/>
    </row>
    <row r="30" spans="1:13" s="130" customFormat="1" ht="27.75" x14ac:dyDescent="0.4">
      <c r="A30" s="125" t="s">
        <v>23</v>
      </c>
      <c r="B30" s="73">
        <v>4.7026128854300007</v>
      </c>
      <c r="C30" s="74">
        <v>4.3833347337700008</v>
      </c>
      <c r="D30" s="75">
        <v>-0.31927815165999984</v>
      </c>
      <c r="E30" s="75">
        <v>93.210622276623866</v>
      </c>
      <c r="F30" s="75">
        <v>1.4394035358616379</v>
      </c>
      <c r="G30" s="76">
        <v>0.17319873262850383</v>
      </c>
      <c r="H30" s="126"/>
      <c r="I30" s="127"/>
      <c r="J30" s="123"/>
      <c r="K30" s="123"/>
    </row>
    <row r="31" spans="1:13" s="110" customFormat="1" ht="27.75" x14ac:dyDescent="0.4">
      <c r="A31" s="125" t="s">
        <v>24</v>
      </c>
      <c r="B31" s="73">
        <v>0.44330336376000001</v>
      </c>
      <c r="C31" s="74">
        <v>0.46903080124000002</v>
      </c>
      <c r="D31" s="75">
        <v>2.5727437480000004E-2</v>
      </c>
      <c r="E31" s="75">
        <v>105.80357371119082</v>
      </c>
      <c r="F31" s="75">
        <v>0.15402077065472358</v>
      </c>
      <c r="G31" s="76">
        <v>3.4658862252392564E-2</v>
      </c>
      <c r="H31" s="126"/>
      <c r="I31" s="127"/>
      <c r="J31" s="131"/>
      <c r="M31" s="132"/>
    </row>
    <row r="32" spans="1:13" s="110" customFormat="1" ht="27.75" x14ac:dyDescent="0.4">
      <c r="A32" s="125" t="s">
        <v>25</v>
      </c>
      <c r="B32" s="73">
        <v>2.0376944431299999</v>
      </c>
      <c r="C32" s="74">
        <v>2.5569633616500003</v>
      </c>
      <c r="D32" s="75">
        <v>0.51926891852000034</v>
      </c>
      <c r="E32" s="75">
        <v>125.48315917878136</v>
      </c>
      <c r="F32" s="75">
        <v>0.83965800637410115</v>
      </c>
      <c r="G32" s="76">
        <v>0.29099738848512768</v>
      </c>
      <c r="H32" s="126"/>
      <c r="I32" s="127"/>
      <c r="J32" s="131"/>
    </row>
    <row r="33" spans="1:11" s="110" customFormat="1" ht="27.75" x14ac:dyDescent="0.4">
      <c r="A33" s="125" t="s">
        <v>26</v>
      </c>
      <c r="B33" s="73">
        <v>5.3996807966300002</v>
      </c>
      <c r="C33" s="74">
        <v>7.9850867566099994</v>
      </c>
      <c r="D33" s="75">
        <v>2.5854059599799992</v>
      </c>
      <c r="E33" s="75">
        <v>147.88071846012784</v>
      </c>
      <c r="F33" s="75">
        <v>2.6221502143279993</v>
      </c>
      <c r="G33" s="77">
        <v>1.1682559799541983</v>
      </c>
      <c r="H33" s="126"/>
      <c r="I33" s="127"/>
      <c r="J33" s="131"/>
      <c r="K33" s="133"/>
    </row>
    <row r="34" spans="1:11" s="110" customFormat="1" ht="27.75" x14ac:dyDescent="0.4">
      <c r="A34" s="125" t="s">
        <v>27</v>
      </c>
      <c r="B34" s="73">
        <v>2.4079933106999998</v>
      </c>
      <c r="C34" s="74">
        <v>2.5380778992600002</v>
      </c>
      <c r="D34" s="75">
        <v>0.13008458856000038</v>
      </c>
      <c r="E34" s="75">
        <v>105.40219891732943</v>
      </c>
      <c r="F34" s="75">
        <v>0.83345638067321204</v>
      </c>
      <c r="G34" s="76">
        <v>0.18509072301759599</v>
      </c>
      <c r="H34" s="126"/>
      <c r="I34" s="127"/>
      <c r="J34" s="131"/>
    </row>
    <row r="35" spans="1:11" s="110" customFormat="1" ht="27.75" x14ac:dyDescent="0.4">
      <c r="A35" s="125" t="s">
        <v>28</v>
      </c>
      <c r="B35" s="73">
        <v>20.758139463999999</v>
      </c>
      <c r="C35" s="74">
        <v>25.512803011380001</v>
      </c>
      <c r="D35" s="75">
        <v>4.7546635473800016</v>
      </c>
      <c r="E35" s="75">
        <v>122.90505637861149</v>
      </c>
      <c r="F35" s="75">
        <v>8.3779179767859215</v>
      </c>
      <c r="G35" s="76">
        <v>2.7886729047674761</v>
      </c>
      <c r="H35" s="126"/>
      <c r="I35" s="127"/>
      <c r="J35" s="131"/>
    </row>
    <row r="36" spans="1:11" s="110" customFormat="1" ht="28.5" thickBot="1" x14ac:dyDescent="0.45">
      <c r="A36" s="125" t="s">
        <v>29</v>
      </c>
      <c r="B36" s="73">
        <v>40.228742067360002</v>
      </c>
      <c r="C36" s="74">
        <v>37.372719806379997</v>
      </c>
      <c r="D36" s="75">
        <v>-2.856022260980005</v>
      </c>
      <c r="E36" s="75">
        <v>92.900542959564063</v>
      </c>
      <c r="F36" s="75">
        <v>12.272488482257057</v>
      </c>
      <c r="G36" s="76">
        <v>1.4406748342449927</v>
      </c>
      <c r="H36" s="126"/>
      <c r="I36" s="127"/>
      <c r="J36" s="131"/>
    </row>
    <row r="37" spans="1:11" s="22" customFormat="1" ht="30" x14ac:dyDescent="0.25">
      <c r="A37" s="105" t="s">
        <v>30</v>
      </c>
      <c r="B37" s="78">
        <v>-0.40838128633999993</v>
      </c>
      <c r="C37" s="79">
        <v>-0.34652344509999994</v>
      </c>
      <c r="D37" s="79" t="s">
        <v>0</v>
      </c>
      <c r="E37" s="79" t="s">
        <v>0</v>
      </c>
      <c r="F37" s="79" t="s">
        <v>0</v>
      </c>
      <c r="G37" s="80" t="s">
        <v>0</v>
      </c>
      <c r="H37" s="38"/>
      <c r="I37" s="11"/>
      <c r="J37" s="39"/>
    </row>
    <row r="38" spans="1:11" s="22" customFormat="1" ht="27.75" x14ac:dyDescent="0.25">
      <c r="A38" s="134" t="s">
        <v>31</v>
      </c>
      <c r="B38" s="75">
        <v>0.20995063410000001</v>
      </c>
      <c r="C38" s="63">
        <v>0.25729657422000002</v>
      </c>
      <c r="D38" s="81">
        <v>4.7345940120000013E-2</v>
      </c>
      <c r="E38" s="75" t="s">
        <v>0</v>
      </c>
      <c r="F38" s="75" t="s">
        <v>0</v>
      </c>
      <c r="G38" s="76" t="s">
        <v>0</v>
      </c>
      <c r="H38" s="38"/>
      <c r="I38" s="11"/>
      <c r="J38" s="11"/>
    </row>
    <row r="39" spans="1:11" s="22" customFormat="1" ht="28.5" thickBot="1" x14ac:dyDescent="0.3">
      <c r="A39" s="135" t="s">
        <v>32</v>
      </c>
      <c r="B39" s="82">
        <v>0.61833192043999996</v>
      </c>
      <c r="C39" s="83">
        <v>0.60382001931999996</v>
      </c>
      <c r="D39" s="82">
        <v>-1.4511901120000004E-2</v>
      </c>
      <c r="E39" s="75" t="s">
        <v>0</v>
      </c>
      <c r="F39" s="82" t="s">
        <v>0</v>
      </c>
      <c r="G39" s="84" t="s">
        <v>0</v>
      </c>
      <c r="H39" s="38"/>
      <c r="I39" s="11"/>
      <c r="J39" s="11"/>
    </row>
    <row r="40" spans="1:11" ht="30" x14ac:dyDescent="0.25">
      <c r="A40" s="105" t="s">
        <v>33</v>
      </c>
      <c r="B40" s="78">
        <v>49.811503967680004</v>
      </c>
      <c r="C40" s="79">
        <v>-42.799744270630001</v>
      </c>
      <c r="D40" s="79">
        <v>-92.611248238309997</v>
      </c>
      <c r="E40" s="79" t="s">
        <v>0</v>
      </c>
      <c r="F40" s="79" t="s">
        <v>0</v>
      </c>
      <c r="G40" s="80" t="s">
        <v>0</v>
      </c>
      <c r="H40" s="11"/>
      <c r="I40" s="11"/>
      <c r="J40" s="11"/>
    </row>
    <row r="41" spans="1:11" ht="27.75" x14ac:dyDescent="0.35">
      <c r="A41" s="33" t="s">
        <v>34</v>
      </c>
      <c r="B41" s="85">
        <v>158.02177814070998</v>
      </c>
      <c r="C41" s="86">
        <v>61.513011271750003</v>
      </c>
      <c r="D41" s="87">
        <v>-96.508766868959981</v>
      </c>
      <c r="E41" s="87" t="s">
        <v>0</v>
      </c>
      <c r="F41" s="88" t="s">
        <v>0</v>
      </c>
      <c r="G41" s="89" t="s">
        <v>0</v>
      </c>
      <c r="H41" s="40"/>
      <c r="I41" s="11"/>
      <c r="J41" s="11"/>
    </row>
    <row r="42" spans="1:11" ht="26.25" x14ac:dyDescent="0.25">
      <c r="A42" s="43" t="s">
        <v>35</v>
      </c>
      <c r="B42" s="90">
        <v>27.078559297000002</v>
      </c>
      <c r="C42" s="91">
        <v>61.463251999999997</v>
      </c>
      <c r="D42" s="92">
        <v>34.384692702999999</v>
      </c>
      <c r="E42" s="92" t="s">
        <v>0</v>
      </c>
      <c r="F42" s="93" t="s">
        <v>0</v>
      </c>
      <c r="G42" s="94" t="s">
        <v>0</v>
      </c>
      <c r="H42" s="11"/>
      <c r="I42" s="11"/>
      <c r="J42" s="11"/>
    </row>
    <row r="43" spans="1:11" ht="26.25" x14ac:dyDescent="0.25">
      <c r="A43" s="17" t="s">
        <v>36</v>
      </c>
      <c r="B43" s="95">
        <v>130.94321884371001</v>
      </c>
      <c r="C43" s="96">
        <v>4.975927175E-2</v>
      </c>
      <c r="D43" s="97">
        <v>-130.89345957196002</v>
      </c>
      <c r="E43" s="97" t="s">
        <v>0</v>
      </c>
      <c r="F43" s="98" t="s">
        <v>0</v>
      </c>
      <c r="G43" s="99" t="s">
        <v>0</v>
      </c>
      <c r="H43" s="41"/>
    </row>
    <row r="44" spans="1:11" ht="27.75" x14ac:dyDescent="0.25">
      <c r="A44" s="33" t="s">
        <v>32</v>
      </c>
      <c r="B44" s="85">
        <v>36.917360740710002</v>
      </c>
      <c r="C44" s="86">
        <v>50.55779942305</v>
      </c>
      <c r="D44" s="87">
        <v>13.640438682339997</v>
      </c>
      <c r="E44" s="87" t="s">
        <v>0</v>
      </c>
      <c r="F44" s="88" t="s">
        <v>0</v>
      </c>
      <c r="G44" s="89" t="s">
        <v>0</v>
      </c>
    </row>
    <row r="45" spans="1:11" ht="26.25" x14ac:dyDescent="0.25">
      <c r="A45" s="43" t="s">
        <v>37</v>
      </c>
      <c r="B45" s="90">
        <v>34.436300043629998</v>
      </c>
      <c r="C45" s="91">
        <v>41.070890705060002</v>
      </c>
      <c r="D45" s="92">
        <v>6.6345906614300034</v>
      </c>
      <c r="E45" s="92" t="s">
        <v>0</v>
      </c>
      <c r="F45" s="93" t="s">
        <v>0</v>
      </c>
      <c r="G45" s="94" t="s">
        <v>0</v>
      </c>
    </row>
    <row r="46" spans="1:11" ht="27" thickBot="1" x14ac:dyDescent="0.3">
      <c r="A46" s="136" t="s">
        <v>38</v>
      </c>
      <c r="B46" s="100">
        <v>2.4810606970800002</v>
      </c>
      <c r="C46" s="101">
        <v>9.4869087179899996</v>
      </c>
      <c r="D46" s="102">
        <v>7.0058480209099994</v>
      </c>
      <c r="E46" s="102" t="s">
        <v>0</v>
      </c>
      <c r="F46" s="103" t="s">
        <v>0</v>
      </c>
      <c r="G46" s="104" t="s">
        <v>0</v>
      </c>
    </row>
    <row r="49" spans="1:7" ht="48.75" customHeight="1" x14ac:dyDescent="0.25">
      <c r="A49" s="1"/>
      <c r="B49" s="2"/>
      <c r="C49" s="2"/>
      <c r="D49" s="2"/>
      <c r="E49" s="2"/>
      <c r="F49" s="2"/>
      <c r="G49" s="2"/>
    </row>
  </sheetData>
  <mergeCells count="6">
    <mergeCell ref="A1:G1"/>
    <mergeCell ref="A2:A3"/>
    <mergeCell ref="B2:B3"/>
    <mergeCell ref="C2:C3"/>
    <mergeCell ref="D2:E2"/>
    <mergeCell ref="F2:G2"/>
  </mergeCells>
  <conditionalFormatting sqref="K6">
    <cfRule type="iconSet" priority="1">
      <iconSet iconSet="3Arrows">
        <cfvo type="percent" val="0"/>
        <cfvo type="percent" val="33"/>
        <cfvo type="percent" val="67"/>
      </iconSet>
    </cfRule>
  </conditionalFormatting>
  <printOptions horizontalCentered="1" verticalCentered="1"/>
  <pageMargins left="0.25" right="0.25" top="0.75" bottom="0.75" header="0.3" footer="0.3"/>
  <pageSetup paperSize="9" scale="4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2BBE17-2503-4C0A-A253-8CA6728923DC}">
  <sheetPr>
    <tabColor indexed="11"/>
    <pageSetUpPr fitToPage="1"/>
  </sheetPr>
  <dimension ref="A1:N49"/>
  <sheetViews>
    <sheetView showGridLines="0" view="pageBreakPreview" zoomScale="90" zoomScaleNormal="90" zoomScaleSheetLayoutView="90" workbookViewId="0">
      <pane ySplit="3" topLeftCell="A4" activePane="bottomLeft" state="frozen"/>
      <selection activeCell="K33" sqref="K33"/>
      <selection pane="bottomLeft" activeCell="F4" sqref="F4:G46"/>
    </sheetView>
  </sheetViews>
  <sheetFormatPr defaultColWidth="9.140625" defaultRowHeight="15.75" x14ac:dyDescent="0.25"/>
  <cols>
    <col min="1" max="1" width="87.5703125" style="6" customWidth="1"/>
    <col min="2" max="2" width="16.5703125" style="6" customWidth="1"/>
    <col min="3" max="3" width="18.7109375" style="6" customWidth="1"/>
    <col min="4" max="4" width="13.5703125" style="42" customWidth="1"/>
    <col min="5" max="5" width="14.85546875" style="42" customWidth="1"/>
    <col min="6" max="6" width="13.42578125" style="42" customWidth="1"/>
    <col min="7" max="7" width="22.5703125" style="42" customWidth="1"/>
    <col min="8" max="8" width="15.140625" style="6" customWidth="1"/>
    <col min="9" max="9" width="20.85546875" style="6" bestFit="1" customWidth="1"/>
    <col min="10" max="10" width="19.140625" style="6" bestFit="1" customWidth="1"/>
    <col min="11" max="11" width="17.5703125" style="6" bestFit="1" customWidth="1"/>
    <col min="12" max="12" width="12.42578125" style="6" bestFit="1" customWidth="1"/>
    <col min="13" max="13" width="9.42578125" style="6" bestFit="1" customWidth="1"/>
    <col min="14" max="14" width="11.5703125" style="6" bestFit="1" customWidth="1"/>
    <col min="15" max="16384" width="9.140625" style="6"/>
  </cols>
  <sheetData>
    <row r="1" spans="1:14" ht="75.75" customHeight="1" thickBot="1" x14ac:dyDescent="0.3">
      <c r="A1" s="142" t="s">
        <v>57</v>
      </c>
      <c r="B1" s="142"/>
      <c r="C1" s="142"/>
      <c r="D1" s="142"/>
      <c r="E1" s="142"/>
      <c r="F1" s="142"/>
      <c r="G1" s="142"/>
    </row>
    <row r="2" spans="1:14" s="7" customFormat="1" ht="27" customHeight="1" x14ac:dyDescent="0.2">
      <c r="A2" s="143" t="s">
        <v>2</v>
      </c>
      <c r="B2" s="145" t="s">
        <v>54</v>
      </c>
      <c r="C2" s="147" t="s">
        <v>55</v>
      </c>
      <c r="D2" s="149" t="s">
        <v>47</v>
      </c>
      <c r="E2" s="150"/>
      <c r="F2" s="151" t="s">
        <v>4</v>
      </c>
      <c r="G2" s="152"/>
    </row>
    <row r="3" spans="1:14" s="7" customFormat="1" ht="66.75" customHeight="1" thickBot="1" x14ac:dyDescent="0.25">
      <c r="A3" s="144"/>
      <c r="B3" s="146"/>
      <c r="C3" s="148"/>
      <c r="D3" s="8" t="s">
        <v>3</v>
      </c>
      <c r="E3" s="8" t="s">
        <v>50</v>
      </c>
      <c r="F3" s="9" t="s">
        <v>49</v>
      </c>
      <c r="G3" s="10" t="s">
        <v>56</v>
      </c>
    </row>
    <row r="4" spans="1:14" s="12" customFormat="1" ht="33" x14ac:dyDescent="0.25">
      <c r="A4" s="106" t="s">
        <v>5</v>
      </c>
      <c r="B4" s="44">
        <v>614.02955207157993</v>
      </c>
      <c r="C4" s="45">
        <v>713.10365367386999</v>
      </c>
      <c r="D4" s="45">
        <v>99.074101602290057</v>
      </c>
      <c r="E4" s="45">
        <v>116.13507057893861</v>
      </c>
      <c r="F4" s="45">
        <v>100</v>
      </c>
      <c r="G4" s="46" t="s">
        <v>0</v>
      </c>
      <c r="H4" s="11"/>
      <c r="I4" s="11"/>
      <c r="K4" s="11"/>
      <c r="L4" s="11"/>
      <c r="N4" s="11"/>
    </row>
    <row r="5" spans="1:14" s="16" customFormat="1" ht="30.75" x14ac:dyDescent="0.25">
      <c r="A5" s="107" t="s">
        <v>6</v>
      </c>
      <c r="B5" s="47">
        <v>344.02702091651003</v>
      </c>
      <c r="C5" s="48">
        <v>398.98728765059002</v>
      </c>
      <c r="D5" s="49">
        <v>54.960266734079994</v>
      </c>
      <c r="E5" s="49">
        <v>115.97556685741206</v>
      </c>
      <c r="F5" s="49">
        <v>55.950812423275345</v>
      </c>
      <c r="G5" s="50">
        <v>-7.6950370200989937E-2</v>
      </c>
      <c r="H5" s="15"/>
      <c r="I5" s="15"/>
      <c r="K5" s="15"/>
      <c r="L5" s="15"/>
      <c r="N5" s="15"/>
    </row>
    <row r="6" spans="1:14" s="110" customFormat="1" ht="27.75" x14ac:dyDescent="0.4">
      <c r="A6" s="108" t="s">
        <v>7</v>
      </c>
      <c r="B6" s="13">
        <v>110.65333847925</v>
      </c>
      <c r="C6" s="14">
        <v>130.49573138487</v>
      </c>
      <c r="D6" s="34">
        <v>19.842392905620002</v>
      </c>
      <c r="E6" s="34">
        <v>117.93203275953658</v>
      </c>
      <c r="F6" s="34">
        <v>18.299686267566198</v>
      </c>
      <c r="G6" s="35">
        <v>0.27883725371438928</v>
      </c>
      <c r="H6" s="109"/>
      <c r="I6" s="109"/>
    </row>
    <row r="7" spans="1:14" s="110" customFormat="1" ht="27.75" x14ac:dyDescent="0.4">
      <c r="A7" s="111" t="s">
        <v>8</v>
      </c>
      <c r="B7" s="51">
        <v>15.655415933870001</v>
      </c>
      <c r="C7" s="52">
        <v>19.032553602890001</v>
      </c>
      <c r="D7" s="53">
        <v>3.3771376690199997</v>
      </c>
      <c r="E7" s="53">
        <v>121.5716892050991</v>
      </c>
      <c r="F7" s="53">
        <v>2.6689743496384226</v>
      </c>
      <c r="G7" s="54">
        <v>0.11935505508613309</v>
      </c>
      <c r="H7" s="109"/>
      <c r="I7" s="109"/>
    </row>
    <row r="8" spans="1:14" s="110" customFormat="1" ht="27.75" x14ac:dyDescent="0.4">
      <c r="A8" s="111" t="s">
        <v>9</v>
      </c>
      <c r="B8" s="51">
        <v>5.5876558204799993</v>
      </c>
      <c r="C8" s="52">
        <v>10.26750099126</v>
      </c>
      <c r="D8" s="53">
        <v>4.6798451707800011</v>
      </c>
      <c r="E8" s="53">
        <v>183.75328261320837</v>
      </c>
      <c r="F8" s="53">
        <v>1.4398328964327152</v>
      </c>
      <c r="G8" s="54">
        <v>0.52983503042957802</v>
      </c>
      <c r="H8" s="109"/>
      <c r="I8" s="109"/>
    </row>
    <row r="9" spans="1:14" s="110" customFormat="1" ht="27.75" x14ac:dyDescent="0.4">
      <c r="A9" s="112" t="s">
        <v>10</v>
      </c>
      <c r="B9" s="13">
        <v>42.52476252356</v>
      </c>
      <c r="C9" s="14">
        <v>51.761185210370002</v>
      </c>
      <c r="D9" s="55">
        <v>9.2364226868100019</v>
      </c>
      <c r="E9" s="55">
        <v>121.72010409627272</v>
      </c>
      <c r="F9" s="55">
        <v>7.258578040331062</v>
      </c>
      <c r="G9" s="56">
        <v>0.33305428009961346</v>
      </c>
      <c r="H9" s="109"/>
      <c r="I9" s="109"/>
    </row>
    <row r="10" spans="1:14" s="22" customFormat="1" ht="52.5" x14ac:dyDescent="0.25">
      <c r="A10" s="113" t="s">
        <v>11</v>
      </c>
      <c r="B10" s="18">
        <v>15.463003697889999</v>
      </c>
      <c r="C10" s="19">
        <v>17.4154564193</v>
      </c>
      <c r="D10" s="20">
        <v>1.9524527214100011</v>
      </c>
      <c r="E10" s="20">
        <v>112.62660709106875</v>
      </c>
      <c r="F10" s="20">
        <v>2.4422054675469052</v>
      </c>
      <c r="G10" s="21">
        <v>-7.6077837502786405E-2</v>
      </c>
      <c r="H10" s="11"/>
      <c r="I10" s="11"/>
    </row>
    <row r="11" spans="1:14" s="22" customFormat="1" ht="26.25" x14ac:dyDescent="0.25">
      <c r="A11" s="115" t="s">
        <v>12</v>
      </c>
      <c r="B11" s="18">
        <v>24.089117572619998</v>
      </c>
      <c r="C11" s="19">
        <v>30.991426106500001</v>
      </c>
      <c r="D11" s="20">
        <v>6.902308533880003</v>
      </c>
      <c r="E11" s="20">
        <v>128.65322282176604</v>
      </c>
      <c r="F11" s="20">
        <v>4.3459917708784568</v>
      </c>
      <c r="G11" s="21">
        <v>0.42287154134725169</v>
      </c>
      <c r="H11" s="11"/>
      <c r="I11" s="11"/>
      <c r="J11" s="28"/>
    </row>
    <row r="12" spans="1:14" s="22" customFormat="1" ht="26.25" x14ac:dyDescent="0.25">
      <c r="A12" s="115" t="s">
        <v>39</v>
      </c>
      <c r="B12" s="18">
        <v>2.9726412530500004</v>
      </c>
      <c r="C12" s="19">
        <v>3.3543026845700004</v>
      </c>
      <c r="D12" s="20">
        <v>0.38166143151999998</v>
      </c>
      <c r="E12" s="20">
        <v>112.83913526828731</v>
      </c>
      <c r="F12" s="20">
        <v>0.4703808019057007</v>
      </c>
      <c r="G12" s="57">
        <v>-1.3739423744850265E-2</v>
      </c>
      <c r="H12" s="11"/>
      <c r="I12" s="11"/>
      <c r="J12" s="28"/>
    </row>
    <row r="13" spans="1:14" s="22" customFormat="1" ht="27.75" x14ac:dyDescent="0.25">
      <c r="A13" s="112" t="s">
        <v>13</v>
      </c>
      <c r="B13" s="58">
        <v>133.0148977929</v>
      </c>
      <c r="C13" s="59">
        <v>146.48982588727</v>
      </c>
      <c r="D13" s="60">
        <v>13.47492809437</v>
      </c>
      <c r="E13" s="60">
        <v>110.13039014272674</v>
      </c>
      <c r="F13" s="60">
        <v>20.542571214235497</v>
      </c>
      <c r="G13" s="61">
        <v>-1.1200502905669154</v>
      </c>
      <c r="H13" s="11"/>
      <c r="I13" s="11"/>
    </row>
    <row r="14" spans="1:14" s="22" customFormat="1" ht="52.5" x14ac:dyDescent="0.25">
      <c r="A14" s="115" t="s">
        <v>14</v>
      </c>
      <c r="B14" s="18">
        <v>59.053506953980005</v>
      </c>
      <c r="C14" s="19">
        <v>58.797589019189999</v>
      </c>
      <c r="D14" s="20">
        <v>-0.25591793479000557</v>
      </c>
      <c r="E14" s="20">
        <v>99.566633807219205</v>
      </c>
      <c r="F14" s="20">
        <v>8.2453074972015816</v>
      </c>
      <c r="G14" s="21">
        <v>-1.3720646235291643</v>
      </c>
      <c r="H14" s="11"/>
      <c r="I14" s="11"/>
    </row>
    <row r="15" spans="1:14" s="22" customFormat="1" ht="52.5" x14ac:dyDescent="0.25">
      <c r="A15" s="116" t="s">
        <v>15</v>
      </c>
      <c r="B15" s="18">
        <v>87.739220392809997</v>
      </c>
      <c r="C15" s="19">
        <v>99.359265322970003</v>
      </c>
      <c r="D15" s="20">
        <v>11.620044930160006</v>
      </c>
      <c r="E15" s="20">
        <v>113.24384337829407</v>
      </c>
      <c r="F15" s="20">
        <v>13.933355243810158</v>
      </c>
      <c r="G15" s="21">
        <v>-0.35573232482560613</v>
      </c>
      <c r="H15" s="11"/>
      <c r="I15" s="11"/>
      <c r="J15" s="29"/>
      <c r="K15" s="29"/>
    </row>
    <row r="16" spans="1:14" s="22" customFormat="1" ht="26.25" x14ac:dyDescent="0.25">
      <c r="A16" s="115" t="s">
        <v>16</v>
      </c>
      <c r="B16" s="18">
        <v>-28.685702744930001</v>
      </c>
      <c r="C16" s="19">
        <v>-40.562376531790001</v>
      </c>
      <c r="D16" s="20">
        <v>11.87667378686</v>
      </c>
      <c r="E16" s="20">
        <v>141.40276392203469</v>
      </c>
      <c r="F16" s="20" t="s">
        <v>0</v>
      </c>
      <c r="G16" s="21" t="s">
        <v>0</v>
      </c>
      <c r="H16" s="11"/>
      <c r="I16" s="11"/>
      <c r="J16" s="30"/>
      <c r="K16" s="30"/>
    </row>
    <row r="17" spans="1:13" s="22" customFormat="1" ht="26.25" x14ac:dyDescent="0.25">
      <c r="A17" s="31" t="s">
        <v>17</v>
      </c>
      <c r="B17" s="18">
        <v>73.961390838919996</v>
      </c>
      <c r="C17" s="19">
        <v>87.692236868080002</v>
      </c>
      <c r="D17" s="20">
        <v>13.730846029160006</v>
      </c>
      <c r="E17" s="20">
        <v>118.56488347963104</v>
      </c>
      <c r="F17" s="20">
        <v>12.297263717033916</v>
      </c>
      <c r="G17" s="21">
        <v>0.25201433296224884</v>
      </c>
      <c r="H17" s="11"/>
      <c r="I17" s="11"/>
      <c r="J17" s="32"/>
      <c r="K17" s="32"/>
    </row>
    <row r="18" spans="1:13" s="110" customFormat="1" ht="27.75" x14ac:dyDescent="0.4">
      <c r="A18" s="111" t="s">
        <v>18</v>
      </c>
      <c r="B18" s="51">
        <v>8.1101515748900006</v>
      </c>
      <c r="C18" s="52">
        <v>8.9069210325100006</v>
      </c>
      <c r="D18" s="53">
        <v>0.79676945761999995</v>
      </c>
      <c r="E18" s="53">
        <v>109.82434730427101</v>
      </c>
      <c r="F18" s="53">
        <v>1.2490359552390518</v>
      </c>
      <c r="G18" s="54">
        <v>-7.1772065731340762E-2</v>
      </c>
      <c r="H18" s="109"/>
      <c r="I18" s="109"/>
      <c r="J18" s="117"/>
      <c r="K18" s="117"/>
    </row>
    <row r="19" spans="1:13" s="110" customFormat="1" ht="27.75" x14ac:dyDescent="0.4">
      <c r="A19" s="111" t="s">
        <v>41</v>
      </c>
      <c r="B19" s="62">
        <v>25.451233935539999</v>
      </c>
      <c r="C19" s="63">
        <v>28.332875734680002</v>
      </c>
      <c r="D19" s="53">
        <v>2.8816417991400023</v>
      </c>
      <c r="E19" s="53">
        <v>111.32220860661725</v>
      </c>
      <c r="F19" s="53">
        <v>3.9731777545537197</v>
      </c>
      <c r="G19" s="54">
        <v>-0.17177485394435532</v>
      </c>
      <c r="H19" s="109"/>
      <c r="I19" s="109"/>
      <c r="J19" s="117"/>
      <c r="K19" s="117"/>
    </row>
    <row r="20" spans="1:13" s="114" customFormat="1" ht="26.25" x14ac:dyDescent="0.4">
      <c r="A20" s="23" t="s">
        <v>43</v>
      </c>
      <c r="B20" s="36">
        <v>8.6837701001800003</v>
      </c>
      <c r="C20" s="37">
        <v>9.7829466979300008</v>
      </c>
      <c r="D20" s="26">
        <v>1.0991765977500005</v>
      </c>
      <c r="E20" s="26">
        <v>112.65782701602403</v>
      </c>
      <c r="F20" s="26">
        <v>1.3718828458568133</v>
      </c>
      <c r="G20" s="27">
        <v>-4.234389142043371E-2</v>
      </c>
      <c r="H20" s="40"/>
      <c r="I20" s="40"/>
      <c r="J20" s="118"/>
      <c r="K20" s="118"/>
    </row>
    <row r="21" spans="1:13" s="114" customFormat="1" ht="26.25" x14ac:dyDescent="0.4">
      <c r="A21" s="23" t="s">
        <v>40</v>
      </c>
      <c r="B21" s="24">
        <v>16.675840141399998</v>
      </c>
      <c r="C21" s="25">
        <v>18.439391537990002</v>
      </c>
      <c r="D21" s="26">
        <v>1.7635513965900032</v>
      </c>
      <c r="E21" s="26">
        <v>110.57548754147474</v>
      </c>
      <c r="F21" s="26">
        <v>2.5857940066624665</v>
      </c>
      <c r="G21" s="27">
        <v>-0.13001015701987484</v>
      </c>
      <c r="H21" s="40"/>
      <c r="I21" s="40"/>
      <c r="J21" s="118"/>
      <c r="K21" s="118"/>
    </row>
    <row r="22" spans="1:13" s="122" customFormat="1" ht="30.75" x14ac:dyDescent="0.45">
      <c r="A22" s="119" t="s">
        <v>19</v>
      </c>
      <c r="B22" s="47">
        <v>268.60357516314002</v>
      </c>
      <c r="C22" s="48">
        <v>147.53342589129002</v>
      </c>
      <c r="D22" s="64">
        <v>-121.07014927185</v>
      </c>
      <c r="E22" s="64">
        <v>54.926084212275882</v>
      </c>
      <c r="F22" s="64">
        <v>20.688917400886407</v>
      </c>
      <c r="G22" s="65">
        <v>-23.055487775857888</v>
      </c>
      <c r="H22" s="120"/>
      <c r="I22" s="120"/>
      <c r="J22" s="121"/>
      <c r="K22" s="121"/>
    </row>
    <row r="23" spans="1:13" s="110" customFormat="1" ht="27.75" x14ac:dyDescent="0.4">
      <c r="A23" s="108" t="s">
        <v>20</v>
      </c>
      <c r="B23" s="66">
        <v>247.83664593905999</v>
      </c>
      <c r="C23" s="67">
        <v>126.53504267885</v>
      </c>
      <c r="D23" s="68">
        <v>-121.30160326020999</v>
      </c>
      <c r="E23" s="68">
        <v>51.05582437149485</v>
      </c>
      <c r="F23" s="68">
        <v>17.744270699911375</v>
      </c>
      <c r="G23" s="69">
        <v>-22.618061227423723</v>
      </c>
      <c r="H23" s="109"/>
      <c r="I23" s="109"/>
      <c r="J23" s="123"/>
      <c r="K23" s="123"/>
    </row>
    <row r="24" spans="1:13" s="122" customFormat="1" ht="93" thickBot="1" x14ac:dyDescent="0.5">
      <c r="A24" s="124" t="s">
        <v>46</v>
      </c>
      <c r="B24" s="49">
        <v>0.45609571386000003</v>
      </c>
      <c r="C24" s="48">
        <v>165.34376752377</v>
      </c>
      <c r="D24" s="70">
        <v>164.88767180990999</v>
      </c>
      <c r="E24" s="70" t="s">
        <v>0</v>
      </c>
      <c r="F24" s="70">
        <v>23.186498438470789</v>
      </c>
      <c r="G24" s="71">
        <v>23.112219324001256</v>
      </c>
      <c r="H24" s="120"/>
      <c r="I24" s="120"/>
      <c r="J24" s="121"/>
      <c r="K24" s="121"/>
    </row>
    <row r="25" spans="1:13" s="12" customFormat="1" ht="33" x14ac:dyDescent="0.25">
      <c r="A25" s="106" t="s">
        <v>48</v>
      </c>
      <c r="B25" s="72">
        <v>817.76707198208999</v>
      </c>
      <c r="C25" s="72">
        <v>716.32836191904005</v>
      </c>
      <c r="D25" s="72">
        <v>-101.43871006304994</v>
      </c>
      <c r="E25" s="72">
        <v>87.595647521343139</v>
      </c>
      <c r="F25" s="72">
        <v>100</v>
      </c>
      <c r="G25" s="72" t="s">
        <v>0</v>
      </c>
      <c r="H25" s="11"/>
      <c r="I25" s="11"/>
      <c r="J25" s="30"/>
      <c r="K25" s="30"/>
    </row>
    <row r="26" spans="1:13" s="110" customFormat="1" ht="55.5" x14ac:dyDescent="0.4">
      <c r="A26" s="125" t="s">
        <v>44</v>
      </c>
      <c r="B26" s="73">
        <v>19.304355400409989</v>
      </c>
      <c r="C26" s="74">
        <v>21.581449468220008</v>
      </c>
      <c r="D26" s="75">
        <v>2.2770940678100189</v>
      </c>
      <c r="E26" s="75">
        <v>111.79575293025148</v>
      </c>
      <c r="F26" s="75">
        <v>3.0127872377415597</v>
      </c>
      <c r="G26" s="76">
        <v>0.65216939657311768</v>
      </c>
      <c r="H26" s="126"/>
      <c r="I26" s="126"/>
      <c r="J26" s="123"/>
      <c r="K26" s="123"/>
    </row>
    <row r="27" spans="1:13" s="128" customFormat="1" ht="55.5" x14ac:dyDescent="0.4">
      <c r="A27" s="125" t="s">
        <v>45</v>
      </c>
      <c r="B27" s="73">
        <v>47.295080734410007</v>
      </c>
      <c r="C27" s="74">
        <v>49.597242154779998</v>
      </c>
      <c r="D27" s="75">
        <v>2.3021614203699912</v>
      </c>
      <c r="E27" s="75">
        <v>104.86765512315752</v>
      </c>
      <c r="F27" s="75">
        <v>6.9238138249767518</v>
      </c>
      <c r="G27" s="76">
        <v>1.1403722613812661</v>
      </c>
      <c r="H27" s="126"/>
      <c r="I27" s="127"/>
      <c r="J27" s="123"/>
      <c r="K27" s="123"/>
    </row>
    <row r="28" spans="1:13" s="129" customFormat="1" ht="27.75" x14ac:dyDescent="0.4">
      <c r="A28" s="125" t="s">
        <v>21</v>
      </c>
      <c r="B28" s="73">
        <v>475.19153344109003</v>
      </c>
      <c r="C28" s="74">
        <v>334.65449010903001</v>
      </c>
      <c r="D28" s="75">
        <v>-140.53704333206002</v>
      </c>
      <c r="E28" s="75">
        <v>70.425179439885255</v>
      </c>
      <c r="F28" s="75">
        <v>46.718028756043154</v>
      </c>
      <c r="G28" s="76">
        <v>-11.390392299518403</v>
      </c>
      <c r="H28" s="126"/>
      <c r="I28" s="127"/>
      <c r="J28" s="123"/>
      <c r="K28" s="123"/>
    </row>
    <row r="29" spans="1:13" s="129" customFormat="1" ht="27.75" x14ac:dyDescent="0.4">
      <c r="A29" s="125" t="s">
        <v>22</v>
      </c>
      <c r="B29" s="73">
        <v>93.815160900889992</v>
      </c>
      <c r="C29" s="74">
        <v>105.81776102741</v>
      </c>
      <c r="D29" s="75">
        <v>12.002600126520008</v>
      </c>
      <c r="E29" s="75">
        <v>112.79388108623512</v>
      </c>
      <c r="F29" s="75">
        <v>14.772242263858541</v>
      </c>
      <c r="G29" s="76">
        <v>3.3001294685239966</v>
      </c>
      <c r="H29" s="126"/>
      <c r="I29" s="127"/>
      <c r="J29" s="123"/>
      <c r="K29" s="123"/>
    </row>
    <row r="30" spans="1:13" s="130" customFormat="1" ht="27.75" x14ac:dyDescent="0.4">
      <c r="A30" s="125" t="s">
        <v>23</v>
      </c>
      <c r="B30" s="73">
        <v>13.24732615508</v>
      </c>
      <c r="C30" s="74">
        <v>18.363133640320001</v>
      </c>
      <c r="D30" s="75">
        <v>5.1158074852400013</v>
      </c>
      <c r="E30" s="75">
        <v>138.61766084228421</v>
      </c>
      <c r="F30" s="75">
        <v>2.5635078291644433</v>
      </c>
      <c r="G30" s="76">
        <v>0.94356902153168365</v>
      </c>
      <c r="H30" s="126"/>
      <c r="I30" s="127"/>
      <c r="J30" s="123"/>
      <c r="K30" s="123"/>
    </row>
    <row r="31" spans="1:13" s="110" customFormat="1" ht="27.75" x14ac:dyDescent="0.4">
      <c r="A31" s="125" t="s">
        <v>24</v>
      </c>
      <c r="B31" s="73">
        <v>1.1656587671300001</v>
      </c>
      <c r="C31" s="74">
        <v>1.2159303737</v>
      </c>
      <c r="D31" s="75">
        <v>5.027160656999996E-2</v>
      </c>
      <c r="E31" s="75">
        <v>104.31272066813987</v>
      </c>
      <c r="F31" s="75">
        <v>0.16974483188722678</v>
      </c>
      <c r="G31" s="76">
        <v>2.7203170934225085E-2</v>
      </c>
      <c r="H31" s="126"/>
      <c r="I31" s="127"/>
      <c r="J31" s="131"/>
      <c r="M31" s="132"/>
    </row>
    <row r="32" spans="1:13" s="110" customFormat="1" ht="27.75" x14ac:dyDescent="0.4">
      <c r="A32" s="125" t="s">
        <v>25</v>
      </c>
      <c r="B32" s="73">
        <v>5.9783271995799998</v>
      </c>
      <c r="C32" s="74">
        <v>7.4148116372700006</v>
      </c>
      <c r="D32" s="75">
        <v>1.4364844376900008</v>
      </c>
      <c r="E32" s="75">
        <v>124.0282003599756</v>
      </c>
      <c r="F32" s="75">
        <v>1.0351135081969614</v>
      </c>
      <c r="G32" s="76">
        <v>0.30405849211642488</v>
      </c>
      <c r="H32" s="126"/>
      <c r="I32" s="127"/>
      <c r="J32" s="131"/>
    </row>
    <row r="33" spans="1:11" s="110" customFormat="1" ht="27.75" x14ac:dyDescent="0.4">
      <c r="A33" s="125" t="s">
        <v>26</v>
      </c>
      <c r="B33" s="73">
        <v>30.156549116400001</v>
      </c>
      <c r="C33" s="74">
        <v>33.18767560741</v>
      </c>
      <c r="D33" s="75">
        <v>3.0311264910099993</v>
      </c>
      <c r="E33" s="75">
        <v>110.0513042102738</v>
      </c>
      <c r="F33" s="75">
        <v>4.6330254910611641</v>
      </c>
      <c r="G33" s="77">
        <v>0.94535571936112861</v>
      </c>
      <c r="H33" s="126"/>
      <c r="I33" s="127"/>
      <c r="J33" s="131"/>
      <c r="K33" s="133"/>
    </row>
    <row r="34" spans="1:11" s="110" customFormat="1" ht="27.75" x14ac:dyDescent="0.4">
      <c r="A34" s="125" t="s">
        <v>27</v>
      </c>
      <c r="B34" s="73">
        <v>5.6947963673599995</v>
      </c>
      <c r="C34" s="74">
        <v>6.2723616776600002</v>
      </c>
      <c r="D34" s="75">
        <v>0.57756531030000069</v>
      </c>
      <c r="E34" s="75">
        <v>110.14198354150719</v>
      </c>
      <c r="F34" s="75">
        <v>0.87562659963042289</v>
      </c>
      <c r="G34" s="76">
        <v>0.17924292725326929</v>
      </c>
      <c r="H34" s="126"/>
      <c r="I34" s="127"/>
      <c r="J34" s="131"/>
    </row>
    <row r="35" spans="1:11" s="110" customFormat="1" ht="27.75" x14ac:dyDescent="0.4">
      <c r="A35" s="125" t="s">
        <v>28</v>
      </c>
      <c r="B35" s="73">
        <v>49.268452409449999</v>
      </c>
      <c r="C35" s="74">
        <v>61.3846379226</v>
      </c>
      <c r="D35" s="75">
        <v>12.11618551315</v>
      </c>
      <c r="E35" s="75">
        <v>124.5921779975091</v>
      </c>
      <c r="F35" s="75">
        <v>8.5693435002560641</v>
      </c>
      <c r="G35" s="76">
        <v>2.5445897412139011</v>
      </c>
      <c r="H35" s="126"/>
      <c r="I35" s="127"/>
      <c r="J35" s="131"/>
    </row>
    <row r="36" spans="1:11" s="110" customFormat="1" ht="28.5" thickBot="1" x14ac:dyDescent="0.45">
      <c r="A36" s="125" t="s">
        <v>29</v>
      </c>
      <c r="B36" s="73">
        <v>76.649831490289998</v>
      </c>
      <c r="C36" s="74">
        <v>76.837868300639997</v>
      </c>
      <c r="D36" s="75">
        <v>0.18803681034999897</v>
      </c>
      <c r="E36" s="75">
        <v>100.24531927428153</v>
      </c>
      <c r="F36" s="75">
        <v>10.726626556400998</v>
      </c>
      <c r="G36" s="76">
        <v>1.3535624998466744</v>
      </c>
      <c r="H36" s="126"/>
      <c r="I36" s="127"/>
      <c r="J36" s="131"/>
    </row>
    <row r="37" spans="1:11" s="22" customFormat="1" ht="30" x14ac:dyDescent="0.25">
      <c r="A37" s="105" t="s">
        <v>30</v>
      </c>
      <c r="B37" s="78">
        <v>-1.37803879052</v>
      </c>
      <c r="C37" s="79">
        <v>-1.1433868515800001</v>
      </c>
      <c r="D37" s="79" t="s">
        <v>0</v>
      </c>
      <c r="E37" s="79" t="s">
        <v>0</v>
      </c>
      <c r="F37" s="79" t="s">
        <v>0</v>
      </c>
      <c r="G37" s="80" t="s">
        <v>0</v>
      </c>
      <c r="H37" s="38"/>
      <c r="I37" s="11"/>
      <c r="J37" s="39"/>
    </row>
    <row r="38" spans="1:11" s="22" customFormat="1" ht="27.75" x14ac:dyDescent="0.25">
      <c r="A38" s="134" t="s">
        <v>31</v>
      </c>
      <c r="B38" s="75">
        <v>0.43181998372000002</v>
      </c>
      <c r="C38" s="63">
        <v>0.74696344677999993</v>
      </c>
      <c r="D38" s="81">
        <v>0.31514346305999991</v>
      </c>
      <c r="E38" s="75" t="s">
        <v>0</v>
      </c>
      <c r="F38" s="75" t="s">
        <v>0</v>
      </c>
      <c r="G38" s="76" t="s">
        <v>0</v>
      </c>
      <c r="H38" s="38"/>
      <c r="I38" s="11"/>
      <c r="J38" s="11"/>
    </row>
    <row r="39" spans="1:11" s="22" customFormat="1" ht="28.5" thickBot="1" x14ac:dyDescent="0.3">
      <c r="A39" s="135" t="s">
        <v>32</v>
      </c>
      <c r="B39" s="82">
        <v>1.8098587742400001</v>
      </c>
      <c r="C39" s="83">
        <v>1.89035029836</v>
      </c>
      <c r="D39" s="82">
        <v>8.0491524119999935E-2</v>
      </c>
      <c r="E39" s="75" t="s">
        <v>0</v>
      </c>
      <c r="F39" s="82" t="s">
        <v>0</v>
      </c>
      <c r="G39" s="84" t="s">
        <v>0</v>
      </c>
      <c r="H39" s="38"/>
      <c r="I39" s="11"/>
      <c r="J39" s="11"/>
    </row>
    <row r="40" spans="1:11" ht="30" x14ac:dyDescent="0.25">
      <c r="A40" s="105" t="s">
        <v>33</v>
      </c>
      <c r="B40" s="78">
        <v>202.35948111998999</v>
      </c>
      <c r="C40" s="79">
        <v>2.0813213935900001</v>
      </c>
      <c r="D40" s="79">
        <v>-200.27815972639999</v>
      </c>
      <c r="E40" s="79" t="s">
        <v>0</v>
      </c>
      <c r="F40" s="79" t="s">
        <v>0</v>
      </c>
      <c r="G40" s="80" t="s">
        <v>0</v>
      </c>
      <c r="H40" s="11"/>
      <c r="I40" s="11"/>
      <c r="J40" s="11"/>
    </row>
    <row r="41" spans="1:11" ht="27.75" x14ac:dyDescent="0.35">
      <c r="A41" s="33" t="s">
        <v>34</v>
      </c>
      <c r="B41" s="85">
        <v>184.68594704674001</v>
      </c>
      <c r="C41" s="86">
        <v>126.36302513734</v>
      </c>
      <c r="D41" s="87">
        <v>-58.322921909400009</v>
      </c>
      <c r="E41" s="87" t="s">
        <v>0</v>
      </c>
      <c r="F41" s="88" t="s">
        <v>0</v>
      </c>
      <c r="G41" s="89" t="s">
        <v>0</v>
      </c>
      <c r="H41" s="40"/>
      <c r="I41" s="11"/>
      <c r="J41" s="11"/>
    </row>
    <row r="42" spans="1:11" ht="26.25" x14ac:dyDescent="0.25">
      <c r="A42" s="43" t="s">
        <v>35</v>
      </c>
      <c r="B42" s="90">
        <v>53.564485035929998</v>
      </c>
      <c r="C42" s="91">
        <v>125.87067242294999</v>
      </c>
      <c r="D42" s="92">
        <v>72.306187387020003</v>
      </c>
      <c r="E42" s="92" t="s">
        <v>0</v>
      </c>
      <c r="F42" s="93" t="s">
        <v>0</v>
      </c>
      <c r="G42" s="94" t="s">
        <v>0</v>
      </c>
      <c r="H42" s="11"/>
      <c r="I42" s="11"/>
      <c r="J42" s="11"/>
    </row>
    <row r="43" spans="1:11" ht="26.25" x14ac:dyDescent="0.25">
      <c r="A43" s="17" t="s">
        <v>36</v>
      </c>
      <c r="B43" s="95">
        <v>131.12146201081001</v>
      </c>
      <c r="C43" s="96">
        <v>0.49235271439</v>
      </c>
      <c r="D43" s="97">
        <v>-130.62910929642001</v>
      </c>
      <c r="E43" s="97" t="s">
        <v>0</v>
      </c>
      <c r="F43" s="98" t="s">
        <v>0</v>
      </c>
      <c r="G43" s="99" t="s">
        <v>0</v>
      </c>
      <c r="H43" s="41"/>
    </row>
    <row r="44" spans="1:11" ht="27.75" x14ac:dyDescent="0.25">
      <c r="A44" s="33" t="s">
        <v>32</v>
      </c>
      <c r="B44" s="85">
        <v>87.453497741820001</v>
      </c>
      <c r="C44" s="86">
        <v>-108.96056348911</v>
      </c>
      <c r="D44" s="87">
        <v>-196.41406123093</v>
      </c>
      <c r="E44" s="87" t="s">
        <v>0</v>
      </c>
      <c r="F44" s="88" t="s">
        <v>0</v>
      </c>
      <c r="G44" s="89" t="s">
        <v>0</v>
      </c>
    </row>
    <row r="45" spans="1:11" ht="26.25" x14ac:dyDescent="0.25">
      <c r="A45" s="43" t="s">
        <v>37</v>
      </c>
      <c r="B45" s="90">
        <v>75.666334757049995</v>
      </c>
      <c r="C45" s="91">
        <v>-89.35319389192999</v>
      </c>
      <c r="D45" s="92">
        <v>-165.01952864897999</v>
      </c>
      <c r="E45" s="92" t="s">
        <v>0</v>
      </c>
      <c r="F45" s="93" t="s">
        <v>0</v>
      </c>
      <c r="G45" s="94" t="s">
        <v>0</v>
      </c>
    </row>
    <row r="46" spans="1:11" ht="27" thickBot="1" x14ac:dyDescent="0.3">
      <c r="A46" s="136" t="s">
        <v>38</v>
      </c>
      <c r="B46" s="100">
        <v>11.787162984769999</v>
      </c>
      <c r="C46" s="101">
        <v>-19.60736959718</v>
      </c>
      <c r="D46" s="102">
        <v>-31.394532581949999</v>
      </c>
      <c r="E46" s="102" t="s">
        <v>0</v>
      </c>
      <c r="F46" s="103" t="s">
        <v>0</v>
      </c>
      <c r="G46" s="104" t="s">
        <v>0</v>
      </c>
    </row>
    <row r="49" spans="1:7" ht="48.75" customHeight="1" x14ac:dyDescent="0.25">
      <c r="A49" s="1"/>
      <c r="B49" s="2"/>
      <c r="C49" s="2"/>
      <c r="D49" s="2"/>
      <c r="E49" s="2"/>
      <c r="F49" s="2"/>
      <c r="G49" s="2"/>
    </row>
  </sheetData>
  <mergeCells count="6">
    <mergeCell ref="A1:G1"/>
    <mergeCell ref="A2:A3"/>
    <mergeCell ref="B2:B3"/>
    <mergeCell ref="C2:C3"/>
    <mergeCell ref="D2:E2"/>
    <mergeCell ref="F2:G2"/>
  </mergeCells>
  <conditionalFormatting sqref="K6">
    <cfRule type="iconSet" priority="1">
      <iconSet iconSet="3Arrows">
        <cfvo type="percent" val="0"/>
        <cfvo type="percent" val="33"/>
        <cfvo type="percent" val="67"/>
      </iconSet>
    </cfRule>
  </conditionalFormatting>
  <printOptions horizontalCentered="1" verticalCentered="1"/>
  <pageMargins left="0.25" right="0.25" top="0.75" bottom="0.75" header="0.3" footer="0.3"/>
  <pageSetup paperSize="9" scale="4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3</vt:i4>
      </vt:variant>
      <vt:variant>
        <vt:lpstr>Іменовані діапазони</vt:lpstr>
      </vt:variant>
      <vt:variant>
        <vt:i4>9</vt:i4>
      </vt:variant>
    </vt:vector>
  </HeadingPairs>
  <TitlesOfParts>
    <vt:vector size="12" baseType="lpstr">
      <vt:lpstr>Table of contnt</vt:lpstr>
      <vt:lpstr>J</vt:lpstr>
      <vt:lpstr>F</vt:lpstr>
      <vt:lpstr>F!Заголовки_для_друку</vt:lpstr>
      <vt:lpstr>J!Заголовки_для_друку</vt:lpstr>
      <vt:lpstr>F!Область_друку</vt:lpstr>
      <vt:lpstr>J!Область_друку</vt:lpstr>
      <vt:lpstr>'Table of contnt'!Область_друку</vt:lpstr>
      <vt:lpstr>F!Підвиди</vt:lpstr>
      <vt:lpstr>J!Підвиди</vt:lpstr>
      <vt:lpstr>F!Підсумок</vt:lpstr>
      <vt:lpstr>J!Підсумок</vt:lpstr>
    </vt:vector>
  </TitlesOfParts>
  <Company>Міністерство фінансів України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КРИВОШЕЯ Ольга Василівна</cp:lastModifiedBy>
  <cp:lastPrinted>2023-08-31T08:37:19Z</cp:lastPrinted>
  <dcterms:created xsi:type="dcterms:W3CDTF">2007-07-06T09:10:38Z</dcterms:created>
  <dcterms:modified xsi:type="dcterms:W3CDTF">2026-03-31T07:44:50Z</dcterms:modified>
</cp:coreProperties>
</file>