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7_липень\"/>
    </mc:Choice>
  </mc:AlternateContent>
  <bookViews>
    <workbookView xWindow="0" yWindow="0" windowWidth="28800" windowHeight="12300" tabRatio="490" activeTab="7"/>
  </bookViews>
  <sheets>
    <sheet name="Table of contnt" sheetId="5" r:id="rId1"/>
    <sheet name="J" sheetId="16" r:id="rId2"/>
    <sheet name="F" sheetId="17" r:id="rId3"/>
    <sheet name="Iq" sheetId="18" r:id="rId4"/>
    <sheet name="Ap" sheetId="19" r:id="rId5"/>
    <sheet name="M" sheetId="20" r:id="rId6"/>
    <sheet name="I-II q" sheetId="21" r:id="rId7"/>
    <sheet name="July" sheetId="22" r:id="rId8"/>
  </sheets>
  <definedNames>
    <definedName name="F" localSheetId="4">#REF!,#REF!,#REF!,#REF!,#REF!,#REF!,#REF!,#REF!,#REF!,#REF!,#REF!,#REF!,#REF!,#REF!,#REF!,#REF!,#REF!,#REF!,#REF!,#REF!</definedName>
    <definedName name="F" localSheetId="6">#REF!,#REF!,#REF!,#REF!,#REF!,#REF!,#REF!,#REF!,#REF!,#REF!,#REF!,#REF!,#REF!,#REF!,#REF!,#REF!,#REF!,#REF!,#REF!,#REF!</definedName>
    <definedName name="F" localSheetId="3">#REF!,#REF!,#REF!,#REF!,#REF!,#REF!,#REF!,#REF!,#REF!,#REF!,#REF!,#REF!,#REF!,#REF!,#REF!,#REF!,#REF!,#REF!,#REF!,#REF!</definedName>
    <definedName name="F" localSheetId="7">#REF!,#REF!,#REF!,#REF!,#REF!,#REF!,#REF!,#REF!,#REF!,#REF!,#REF!,#REF!,#REF!,#REF!,#REF!,#REF!,#REF!,#REF!,#REF!,#REF!</definedName>
    <definedName name="F" localSheetId="5">#REF!,#REF!,#REF!,#REF!,#REF!,#REF!,#REF!,#REF!,#REF!,#REF!,#REF!,#REF!,#REF!,#REF!,#REF!,#REF!,#REF!,#REF!,#REF!,#REF!</definedName>
    <definedName name="F">#REF!,#REF!,#REF!,#REF!,#REF!,#REF!,#REF!,#REF!,#REF!,#REF!,#REF!,#REF!,#REF!,#REF!,#REF!,#REF!,#REF!,#REF!,#REF!,#REF!</definedName>
    <definedName name="_xlnm.Print_Titles" localSheetId="4">Ap!$2:$3</definedName>
    <definedName name="_xlnm.Print_Titles" localSheetId="2">F!$2:$3</definedName>
    <definedName name="_xlnm.Print_Titles" localSheetId="6">'I-II q'!$2:$3</definedName>
    <definedName name="_xlnm.Print_Titles" localSheetId="3">Iq!$2:$3</definedName>
    <definedName name="_xlnm.Print_Titles" localSheetId="1">J!$2:$3</definedName>
    <definedName name="_xlnm.Print_Titles" localSheetId="7">July!$2:$3</definedName>
    <definedName name="_xlnm.Print_Titles" localSheetId="5">M!$2:$3</definedName>
    <definedName name="_xlnm.Print_Area" localSheetId="4">Ap!$A$1:$G$46</definedName>
    <definedName name="_xlnm.Print_Area" localSheetId="2">F!$A$1:$G$46</definedName>
    <definedName name="_xlnm.Print_Area" localSheetId="6">'I-II q'!$A$1:$G$46</definedName>
    <definedName name="_xlnm.Print_Area" localSheetId="3">Iq!$A$1:$G$46</definedName>
    <definedName name="_xlnm.Print_Area" localSheetId="1">J!$A$1:$G$46</definedName>
    <definedName name="_xlnm.Print_Area" localSheetId="7">July!$A$1:$G$46</definedName>
    <definedName name="_xlnm.Print_Area" localSheetId="5">M!$A$1:$G$46</definedName>
    <definedName name="_xlnm.Print_Area" localSheetId="0">'Table of contnt'!$A$2:$D$11</definedName>
    <definedName name="ОсновніВиди" localSheetId="4">Ap!$5:$5,Ap!$22:$22,Ap!$26:$26,Ap!$27:$27,Ap!$28:$28,Ap!$29:$29,Ap!$30:$30,Ap!$31:$31,Ap!$32:$32,Ap!$33:$33,Ap!$34:$34,Ap!$35:$35,Ap!$36:$36,Ap!#REF!,Ap!$38:$38,Ap!$39:$39,Ap!$41:$41,Ap!$44:$44,Ap!#REF!,Ap!#REF!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6">'I-II q'!$5:$5,'I-II q'!$22:$22,'I-II q'!$26:$26,'I-II q'!$27:$27,'I-II q'!$28:$28,'I-II q'!$29:$29,'I-II q'!$30:$30,'I-II q'!$31:$31,'I-II q'!$32:$32,'I-II q'!$33:$33,'I-II q'!$34:$34,'I-II q'!$35:$35,'I-II q'!$36:$36,'I-II q'!#REF!,'I-II q'!$38:$38,'I-II q'!$39:$39,'I-II q'!$41:$41,'I-II q'!$44:$44,'I-II q'!#REF!,'I-II q'!#REF!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7">July!$5:$5,July!$22:$22,July!$26:$26,July!$27:$27,July!$28:$28,July!$29:$29,July!$30:$30,July!$31:$31,July!$32:$32,July!$33:$33,July!$34:$34,July!$35:$35,July!$36:$36,July!#REF!,July!$38:$38,July!$39:$39,July!$41:$41,July!$44:$44,July!#REF!,July!#REF!</definedName>
    <definedName name="ОсновніВиди" localSheetId="5">M!$5:$5,M!$22:$22,M!$26:$26,M!$27:$27,M!$28:$28,M!$29:$29,M!$30:$30,M!$31:$31,M!$32:$32,M!$33:$33,M!$34:$34,M!$35:$35,M!$36:$36,M!#REF!,M!$38:$38,M!$39:$39,M!$41:$41,M!$44:$44,M!#REF!,M!#REF!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Ap!$6:$6,Ap!$7:$7,Ap!$8:$8,Ap!$9:$9,Ap!$13:$13,Ap!$18:$18,Ap!$23:$23,Ap!$42:$42,Ap!$43:$43,Ap!$45:$45,Ap!$46:$46</definedName>
    <definedName name="Підвиди" localSheetId="2">F!$6:$6,F!$7:$7,F!$8:$8,F!$9:$9,F!$13:$13,F!$18:$18,F!$23:$23,F!$42:$42,F!$43:$43,F!$45:$45,F!$46:$46</definedName>
    <definedName name="Підвиди" localSheetId="6">'I-II q'!$6:$6,'I-II q'!$7:$7,'I-II q'!$8:$8,'I-II q'!$9:$9,'I-II q'!$13:$13,'I-II q'!$18:$18,'I-II q'!$23:$23,'I-II q'!$42:$42,'I-II q'!$43:$43,'I-II q'!$45:$45,'I-II q'!$46:$46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7">July!$6:$6,July!$7:$7,July!$8:$8,July!$9:$9,July!$13:$13,July!$18:$18,July!$23:$23,July!$42:$42,July!$43:$43,July!$45:$45,July!$46:$46</definedName>
    <definedName name="Підвиди" localSheetId="5">M!$6:$6,M!$7:$7,M!$8:$8,M!$9:$9,M!$13:$13,M!$18:$18,M!$23:$23,M!$42:$42,M!$43:$43,M!$45:$45,M!$46:$46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Ap!#REF!,Ap!#REF!,Ap!$10:$10,Ap!$11:$11,Ap!$14:$14,Ap!$17:$17</definedName>
    <definedName name="Підвиди2Порядку" localSheetId="2">F!#REF!,F!#REF!,F!$10:$10,F!$11:$11,F!$14:$14,F!$17:$17</definedName>
    <definedName name="Підвиди2Порядку" localSheetId="6">'I-II q'!#REF!,'I-II q'!#REF!,'I-II q'!$10:$10,'I-II q'!$11:$11,'I-II q'!$14:$14,'I-II q'!$17:$17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7">July!#REF!,July!#REF!,July!$10:$10,July!$11:$11,July!$14:$14,July!$17:$17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Ap!#REF!,Ap!$15:$15,Ap!$16:$16</definedName>
    <definedName name="Підвиди3Порядку" localSheetId="2">F!#REF!,F!$15:$15,F!$16:$16</definedName>
    <definedName name="Підвиди3Порядку" localSheetId="6">'I-II q'!#REF!,'I-II q'!$15:$15,'I-II q'!$16:$16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7">July!#REF!,July!$15:$15,July!$16:$16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Ap!$4:$4,Ap!$25:$25,Ap!$37:$37,Ap!$40:$40</definedName>
    <definedName name="Підсумок" localSheetId="2">F!$4:$4,F!$25:$25,F!$37:$37,F!$40:$40</definedName>
    <definedName name="Підсумок" localSheetId="6">'I-II q'!$4:$4,'I-II q'!$25:$25,'I-II q'!$37:$37,'I-II q'!$40:$40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7">July!$4:$4,July!$25:$25,July!$37:$37,July!$40:$40</definedName>
    <definedName name="Підсумок" localSheetId="5">M!$4:$4,M!$25:$25,M!$37:$37,M!$40:$40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<sst xmlns="http://schemas.openxmlformats.org/spreadsheetml/2006/main" count="627" uniqueCount="70">
  <si>
    <t>-</t>
  </si>
  <si>
    <t>on the official website</t>
  </si>
  <si>
    <t>Title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</si>
  <si>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</si>
  <si>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</si>
  <si>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</si>
  <si>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</si>
  <si>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</si>
  <si>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</si>
  <si>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</si>
  <si>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</si>
  <si>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</si>
  <si>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</si>
  <si>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</si>
  <si>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</si>
  <si>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</si>
  <si>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</si>
  <si>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</si>
  <si>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</si>
  <si>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</si>
  <si>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</si>
  <si>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</si>
  <si>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</si>
  <si>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</si>
  <si>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</si>
  <si>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</si>
  <si>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</si>
  <si>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</si>
  <si>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</si>
  <si>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</si>
  <si>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</si>
  <si>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</si>
  <si>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</si>
  <si>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</si>
  <si>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</si>
  <si>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</si>
  <si>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</si>
  <si>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</si>
  <si>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</si>
  <si>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</si>
  <si>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</si>
  <si>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</si>
  <si>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</si>
  <si>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</si>
  <si>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</si>
  <si>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</si>
  <si>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</si>
  <si>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deviation</t>
  </si>
  <si>
    <t xml:space="preserve">EXPENDITURES  </t>
  </si>
  <si>
    <t>Consolidated budget figures for January 2024-2025</t>
  </si>
  <si>
    <r>
      <t>2024,</t>
    </r>
    <r>
      <rPr>
        <sz val="14"/>
        <rFont val="Times New Roman"/>
        <family val="1"/>
        <charset val="204"/>
      </rPr>
      <t xml:space="preserve"> UAH bn</t>
    </r>
  </si>
  <si>
    <t>2025, UAH bn</t>
  </si>
  <si>
    <t>2025
%</t>
  </si>
  <si>
    <t>change vs 2024, p.p.</t>
  </si>
  <si>
    <t>Consolidated Budget data for the respective period of 2024-2025</t>
  </si>
  <si>
    <t>January 2024-2025</t>
  </si>
  <si>
    <t>growth rate, %</t>
  </si>
  <si>
    <t>January-February 2024-2025</t>
  </si>
  <si>
    <t>Consolidated budget figures for January-February 2024-2025</t>
  </si>
  <si>
    <t>Consolidated budget figures for I quarter 2024-2025</t>
  </si>
  <si>
    <t>I quarter 2024-2025</t>
  </si>
  <si>
    <t>Consolidated budget figures for January-April 2024-2025</t>
  </si>
  <si>
    <t>January-April 2024-2025</t>
  </si>
  <si>
    <t>Consolidated budget figures for January-May 2024-2025</t>
  </si>
  <si>
    <t>January-May 2024-2025</t>
  </si>
  <si>
    <t>I-</t>
  </si>
  <si>
    <t>Consolidated budget figures for I-II quarters 2024-2025</t>
  </si>
  <si>
    <t>I-II quarters 2024-2025</t>
  </si>
  <si>
    <t>January-July 2024-2025</t>
  </si>
  <si>
    <t>Consolidated budget figures for January-July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</si>
</sst>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7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9" borderId="0" applyNumberFormat="0" applyBorder="0" applyAlignment="0" applyProtection="0"/>
  </cellStyleXfs>
  <cellXfs count="183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165" fontId="29" fillId="0" borderId="0" xfId="0" applyNumberFormat="1" applyFont="1" applyBorder="1"/>
    <xf numFmtId="0" fontId="29" fillId="0" borderId="0" xfId="0" applyFont="1" applyBorder="1"/>
    <xf numFmtId="166" fontId="30" fillId="24" borderId="14" xfId="0" applyNumberFormat="1" applyFont="1" applyFill="1" applyBorder="1" applyAlignment="1">
      <alignment horizontal="center" vertical="center"/>
    </xf>
    <xf numFmtId="166" fontId="31" fillId="24" borderId="0" xfId="0" applyNumberFormat="1" applyFont="1" applyFill="1" applyBorder="1" applyAlignment="1">
      <alignment horizontal="center" vertical="center"/>
    </xf>
    <xf numFmtId="165" fontId="29" fillId="24" borderId="0" xfId="0" applyNumberFormat="1" applyFont="1" applyFill="1" applyBorder="1"/>
    <xf numFmtId="0" fontId="29" fillId="24" borderId="0" xfId="0" applyFont="1" applyFill="1" applyBorder="1"/>
    <xf numFmtId="0" fontId="14" fillId="0" borderId="36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/>
    <xf numFmtId="165" fontId="33" fillId="23" borderId="0" xfId="0" applyNumberFormat="1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 wrapText="1"/>
    </xf>
    <xf numFmtId="0" fontId="32" fillId="0" borderId="36" xfId="0" applyFont="1" applyFill="1" applyBorder="1" applyAlignment="1">
      <alignment horizontal="left" vertical="center" wrapText="1" indent="3"/>
    </xf>
    <xf numFmtId="165" fontId="34" fillId="0" borderId="0" xfId="0" applyNumberFormat="1" applyFont="1" applyFill="1" applyBorder="1" applyAlignment="1">
      <alignment vertical="center" wrapText="1"/>
    </xf>
    <xf numFmtId="0" fontId="30" fillId="0" borderId="30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2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5" fontId="34" fillId="0" borderId="0" xfId="0" applyNumberFormat="1" applyFont="1" applyBorder="1"/>
    <xf numFmtId="165" fontId="35" fillId="0" borderId="0" xfId="0" applyNumberFormat="1" applyFont="1" applyBorder="1"/>
    <xf numFmtId="166" fontId="26" fillId="0" borderId="0" xfId="0" applyNumberFormat="1" applyFont="1" applyBorder="1"/>
    <xf numFmtId="165" fontId="26" fillId="0" borderId="0" xfId="0" applyNumberFormat="1" applyFont="1" applyBorder="1"/>
    <xf numFmtId="0" fontId="14" fillId="0" borderId="34" xfId="0" applyFont="1" applyFill="1" applyBorder="1" applyAlignment="1">
      <alignment horizontal="left" vertical="center" wrapText="1" indent="2"/>
    </xf>
    <xf numFmtId="166" fontId="36" fillId="28" borderId="15" xfId="41" applyNumberFormat="1" applyFont="1" applyFill="1" applyBorder="1" applyAlignment="1">
      <alignment horizontal="center" vertical="center"/>
    </xf>
    <xf numFmtId="166" fontId="36" fillId="28" borderId="7" xfId="41" applyNumberFormat="1" applyFont="1" applyFill="1" applyBorder="1" applyAlignment="1">
      <alignment horizontal="center" vertical="center"/>
    </xf>
    <xf numFmtId="166" fontId="36" fillId="28" borderId="10" xfId="41" applyNumberFormat="1" applyFont="1" applyFill="1" applyBorder="1" applyAlignment="1">
      <alignment horizontal="center" vertical="center"/>
    </xf>
    <xf numFmtId="166" fontId="27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12" xfId="0" applyNumberFormat="1" applyFont="1" applyFill="1" applyBorder="1" applyAlignment="1">
      <alignment horizontal="center" vertical="center"/>
    </xf>
    <xf numFmtId="166" fontId="30" fillId="24" borderId="9" xfId="0" applyNumberFormat="1" applyFont="1" applyFill="1" applyBorder="1" applyAlignment="1">
      <alignment horizontal="center" vertical="center"/>
    </xf>
    <xf numFmtId="166" fontId="31" fillId="24" borderId="5" xfId="0" applyNumberFormat="1" applyFont="1" applyFill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 wrapText="1"/>
    </xf>
    <xf numFmtId="166" fontId="30" fillId="0" borderId="8" xfId="0" applyNumberFormat="1" applyFont="1" applyFill="1" applyBorder="1" applyAlignment="1">
      <alignment horizontal="center" vertical="center" wrapText="1"/>
    </xf>
    <xf numFmtId="166" fontId="30" fillId="24" borderId="0" xfId="0" applyNumberFormat="1" applyFont="1" applyFill="1" applyBorder="1" applyAlignment="1">
      <alignment horizontal="center" vertical="center" wrapText="1"/>
    </xf>
    <xf numFmtId="166" fontId="30" fillId="24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 wrapText="1"/>
    </xf>
    <xf numFmtId="166" fontId="30" fillId="24" borderId="13" xfId="0" applyNumberFormat="1" applyFont="1" applyFill="1" applyBorder="1" applyAlignment="1">
      <alignment horizontal="center" vertical="center"/>
    </xf>
    <xf numFmtId="166" fontId="31" fillId="24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/>
    </xf>
    <xf numFmtId="166" fontId="31" fillId="0" borderId="5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30" fillId="24" borderId="15" xfId="0" applyNumberFormat="1" applyFont="1" applyFill="1" applyBorder="1" applyAlignment="1">
      <alignment horizontal="center" vertical="center"/>
    </xf>
    <xf numFmtId="166" fontId="31" fillId="24" borderId="7" xfId="0" applyNumberFormat="1" applyFont="1" applyFill="1" applyBorder="1" applyAlignment="1">
      <alignment horizontal="center" vertical="center"/>
    </xf>
    <xf numFmtId="166" fontId="30" fillId="0" borderId="7" xfId="0" applyNumberFormat="1" applyFont="1" applyFill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36" fillId="28" borderId="16" xfId="41" applyNumberFormat="1" applyFont="1" applyFill="1" applyBorder="1" applyAlignment="1">
      <alignment horizontal="center" vertical="center"/>
    </xf>
    <xf numFmtId="166" fontId="30" fillId="0" borderId="5" xfId="0" applyNumberFormat="1" applyFont="1" applyBorder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/>
    </xf>
    <xf numFmtId="166" fontId="30" fillId="0" borderId="8" xfId="0" applyNumberFormat="1" applyFont="1" applyFill="1" applyBorder="1" applyAlignment="1">
      <alignment horizontal="center" vertical="center"/>
    </xf>
    <xf numFmtId="2" fontId="30" fillId="0" borderId="8" xfId="0" applyNumberFormat="1" applyFont="1" applyFill="1" applyBorder="1" applyAlignment="1">
      <alignment horizontal="center" vertical="center"/>
    </xf>
    <xf numFmtId="166" fontId="37" fillId="28" borderId="23" xfId="41" applyNumberFormat="1" applyFont="1" applyFill="1" applyBorder="1" applyAlignment="1">
      <alignment horizontal="center" vertical="center"/>
    </xf>
    <xf numFmtId="166" fontId="37" fillId="28" borderId="16" xfId="41" applyNumberFormat="1" applyFont="1" applyFill="1" applyBorder="1" applyAlignment="1">
      <alignment horizontal="center" vertical="center"/>
    </xf>
    <xf numFmtId="166" fontId="37" fillId="28" borderId="17" xfId="41" applyNumberFormat="1" applyFont="1" applyFill="1" applyBorder="1" applyAlignment="1">
      <alignment horizontal="center" vertical="center"/>
    </xf>
    <xf numFmtId="2" fontId="30" fillId="0" borderId="5" xfId="0" applyNumberFormat="1" applyFont="1" applyFill="1" applyBorder="1" applyAlignment="1">
      <alignment horizontal="center" vertical="center"/>
    </xf>
    <xf numFmtId="166" fontId="30" fillId="0" borderId="24" xfId="0" applyNumberFormat="1" applyFont="1" applyFill="1" applyBorder="1" applyAlignment="1">
      <alignment horizontal="center" vertical="center"/>
    </xf>
    <xf numFmtId="166" fontId="31" fillId="0" borderId="24" xfId="0" applyNumberFormat="1" applyFont="1" applyFill="1" applyBorder="1" applyAlignment="1">
      <alignment horizontal="center" vertical="center"/>
    </xf>
    <xf numFmtId="166" fontId="30" fillId="0" borderId="25" xfId="0" applyNumberFormat="1" applyFont="1" applyFill="1" applyBorder="1" applyAlignment="1">
      <alignment horizontal="center" vertical="center"/>
    </xf>
    <xf numFmtId="166" fontId="30" fillId="0" borderId="13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166" fontId="14" fillId="0" borderId="14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4" fillId="0" borderId="12" xfId="0" applyNumberFormat="1" applyFont="1" applyBorder="1" applyAlignment="1">
      <alignment horizontal="center" vertical="center"/>
    </xf>
    <xf numFmtId="166" fontId="14" fillId="0" borderId="15" xfId="0" applyNumberFormat="1" applyFont="1" applyFill="1" applyBorder="1" applyAlignment="1">
      <alignment horizontal="center" vertical="center"/>
    </xf>
    <xf numFmtId="166" fontId="28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166" fontId="14" fillId="0" borderId="22" xfId="0" applyNumberFormat="1" applyFont="1" applyFill="1" applyBorder="1" applyAlignment="1">
      <alignment horizontal="center" vertical="center"/>
    </xf>
    <xf numFmtId="166" fontId="28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Border="1" applyAlignment="1">
      <alignment horizontal="center" vertical="center"/>
    </xf>
    <xf numFmtId="166" fontId="14" fillId="0" borderId="21" xfId="0" applyNumberFormat="1" applyFont="1" applyBorder="1" applyAlignment="1">
      <alignment horizontal="center" vertical="center"/>
    </xf>
    <xf numFmtId="0" fontId="37" fillId="28" borderId="35" xfId="37" applyFont="1" applyFill="1" applyBorder="1" applyAlignment="1">
      <alignment vertical="center" wrapText="1"/>
    </xf>
    <xf numFmtId="0" fontId="36" fillId="28" borderId="35" xfId="37" applyFont="1" applyFill="1" applyBorder="1" applyAlignment="1">
      <alignment vertical="center" wrapText="1"/>
    </xf>
    <xf numFmtId="0" fontId="27" fillId="24" borderId="30" xfId="0" applyFont="1" applyFill="1" applyBorder="1" applyAlignment="1">
      <alignment vertical="center" wrapText="1"/>
    </xf>
    <xf numFmtId="0" fontId="30" fillId="0" borderId="36" xfId="0" applyFont="1" applyFill="1" applyBorder="1" applyAlignment="1">
      <alignment horizontal="left" vertical="center" wrapText="1" indent="2"/>
    </xf>
    <xf numFmtId="165" fontId="38" fillId="0" borderId="0" xfId="0" applyNumberFormat="1" applyFont="1" applyBorder="1"/>
    <xf numFmtId="0" fontId="30" fillId="0" borderId="0" xfId="0" applyFont="1" applyFill="1" applyBorder="1"/>
    <xf numFmtId="0" fontId="30" fillId="0" borderId="37" xfId="0" applyFont="1" applyFill="1" applyBorder="1" applyAlignment="1">
      <alignment horizontal="left" vertical="center" wrapText="1" indent="2"/>
    </xf>
    <xf numFmtId="0" fontId="30" fillId="0" borderId="30" xfId="0" applyFont="1" applyFill="1" applyBorder="1" applyAlignment="1">
      <alignment horizontal="left" vertical="center" wrapText="1" indent="2"/>
    </xf>
    <xf numFmtId="0" fontId="14" fillId="24" borderId="34" xfId="0" applyFont="1" applyFill="1" applyBorder="1" applyAlignment="1">
      <alignment horizontal="left" vertical="center" wrapText="1" indent="3"/>
    </xf>
    <xf numFmtId="0" fontId="14" fillId="0" borderId="0" xfId="0" applyFont="1" applyFill="1" applyBorder="1"/>
    <xf numFmtId="0" fontId="14" fillId="0" borderId="34" xfId="0" applyFont="1" applyFill="1" applyBorder="1" applyAlignment="1">
      <alignment horizontal="left" vertical="center" wrapText="1" indent="3"/>
    </xf>
    <xf numFmtId="0" fontId="14" fillId="0" borderId="34" xfId="0" applyFont="1" applyFill="1" applyBorder="1" applyAlignment="1">
      <alignment horizontal="left" vertical="center" wrapText="1" indent="4"/>
    </xf>
    <xf numFmtId="165" fontId="39" fillId="0" borderId="0" xfId="0" applyNumberFormat="1" applyFont="1" applyFill="1" applyBorder="1" applyAlignment="1">
      <alignment vertical="center" wrapText="1"/>
    </xf>
    <xf numFmtId="165" fontId="40" fillId="0" borderId="0" xfId="0" applyNumberFormat="1" applyFont="1" applyFill="1" applyBorder="1" applyAlignment="1">
      <alignment vertical="center" wrapText="1"/>
    </xf>
    <xf numFmtId="0" fontId="27" fillId="0" borderId="30" xfId="0" applyFont="1" applyFill="1" applyBorder="1" applyAlignment="1">
      <alignment horizontal="left" vertical="center" wrapText="1"/>
    </xf>
    <xf numFmtId="165" fontId="41" fillId="0" borderId="0" xfId="0" applyNumberFormat="1" applyFont="1" applyBorder="1"/>
    <xf numFmtId="165" fontId="27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/>
    <xf numFmtId="165" fontId="30" fillId="0" borderId="0" xfId="0" applyNumberFormat="1" applyFont="1" applyFill="1" applyBorder="1" applyAlignment="1">
      <alignment vertical="center" wrapText="1"/>
    </xf>
    <xf numFmtId="0" fontId="27" fillId="0" borderId="34" xfId="0" applyFont="1" applyFill="1" applyBorder="1" applyAlignment="1">
      <alignment horizontal="left" vertical="center" wrapText="1"/>
    </xf>
    <xf numFmtId="0" fontId="30" fillId="0" borderId="37" xfId="0" applyFont="1" applyFill="1" applyBorder="1" applyAlignment="1">
      <alignment horizontal="left" vertical="center" wrapText="1"/>
    </xf>
    <xf numFmtId="165" fontId="30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30" fillId="0" borderId="0" xfId="0" applyFont="1" applyBorder="1"/>
    <xf numFmtId="0" fontId="30" fillId="25" borderId="0" xfId="0" applyFont="1" applyFill="1" applyBorder="1"/>
    <xf numFmtId="165" fontId="39" fillId="0" borderId="0" xfId="0" applyNumberFormat="1" applyFont="1" applyBorder="1"/>
    <xf numFmtId="0" fontId="39" fillId="0" borderId="0" xfId="33" applyFont="1" applyFill="1" applyBorder="1"/>
    <xf numFmtId="164" fontId="30" fillId="0" borderId="0" xfId="35" applyFont="1" applyFill="1" applyBorder="1"/>
    <xf numFmtId="0" fontId="30" fillId="0" borderId="37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166" fontId="30" fillId="24" borderId="43" xfId="0" applyNumberFormat="1" applyFont="1" applyFill="1" applyBorder="1" applyAlignment="1">
      <alignment horizontal="center" vertical="center"/>
    </xf>
    <xf numFmtId="166" fontId="31" fillId="24" borderId="44" xfId="0" applyNumberFormat="1" applyFont="1" applyFill="1" applyBorder="1" applyAlignment="1">
      <alignment horizontal="center" vertical="center"/>
    </xf>
    <xf numFmtId="166" fontId="30" fillId="0" borderId="44" xfId="0" applyNumberFormat="1" applyFont="1" applyFill="1" applyBorder="1" applyAlignment="1">
      <alignment horizontal="center" vertical="center" wrapText="1"/>
    </xf>
    <xf numFmtId="166" fontId="30" fillId="0" borderId="45" xfId="0" applyNumberFormat="1" applyFont="1" applyFill="1" applyBorder="1" applyAlignment="1">
      <alignment horizontal="center" vertical="center" wrapText="1"/>
    </xf>
    <xf numFmtId="166" fontId="30" fillId="24" borderId="46" xfId="0" applyNumberFormat="1" applyFont="1" applyFill="1" applyBorder="1" applyAlignment="1">
      <alignment horizontal="center" vertical="center"/>
    </xf>
    <xf numFmtId="166" fontId="31" fillId="24" borderId="47" xfId="0" applyNumberFormat="1" applyFont="1" applyFill="1" applyBorder="1" applyAlignment="1">
      <alignment horizontal="center" vertical="center"/>
    </xf>
    <xf numFmtId="166" fontId="30" fillId="0" borderId="47" xfId="0" applyNumberFormat="1" applyFont="1" applyFill="1" applyBorder="1" applyAlignment="1">
      <alignment horizontal="center" vertical="center" wrapText="1"/>
    </xf>
    <xf numFmtId="166" fontId="30" fillId="0" borderId="48" xfId="0" applyNumberFormat="1" applyFont="1" applyFill="1" applyBorder="1" applyAlignment="1">
      <alignment horizontal="center" vertical="center" wrapText="1"/>
    </xf>
    <xf numFmtId="166" fontId="30" fillId="0" borderId="43" xfId="0" applyNumberFormat="1" applyFont="1" applyFill="1" applyBorder="1" applyAlignment="1">
      <alignment horizontal="center" vertical="center"/>
    </xf>
    <xf numFmtId="166" fontId="31" fillId="0" borderId="44" xfId="0" applyNumberFormat="1" applyFont="1" applyFill="1" applyBorder="1" applyAlignment="1">
      <alignment horizontal="center" vertical="center"/>
    </xf>
    <xf numFmtId="166" fontId="14" fillId="0" borderId="43" xfId="0" applyNumberFormat="1" applyFont="1" applyFill="1" applyBorder="1" applyAlignment="1">
      <alignment horizontal="center" vertical="center"/>
    </xf>
    <xf numFmtId="166" fontId="28" fillId="0" borderId="44" xfId="0" applyNumberFormat="1" applyFont="1" applyFill="1" applyBorder="1" applyAlignment="1">
      <alignment horizontal="center" vertical="center"/>
    </xf>
    <xf numFmtId="166" fontId="14" fillId="0" borderId="44" xfId="0" applyNumberFormat="1" applyFont="1" applyFill="1" applyBorder="1" applyAlignment="1">
      <alignment horizontal="center" vertical="center" wrapText="1"/>
    </xf>
    <xf numFmtId="166" fontId="14" fillId="0" borderId="45" xfId="0" applyNumberFormat="1" applyFont="1" applyFill="1" applyBorder="1" applyAlignment="1">
      <alignment horizontal="center" vertical="center" wrapText="1"/>
    </xf>
    <xf numFmtId="166" fontId="14" fillId="24" borderId="43" xfId="0" applyNumberFormat="1" applyFont="1" applyFill="1" applyBorder="1" applyAlignment="1">
      <alignment horizontal="center" vertical="center"/>
    </xf>
    <xf numFmtId="166" fontId="28" fillId="24" borderId="44" xfId="0" applyNumberFormat="1" applyFont="1" applyFill="1" applyBorder="1" applyAlignment="1">
      <alignment horizontal="center" vertical="center"/>
    </xf>
    <xf numFmtId="166" fontId="30" fillId="0" borderId="44" xfId="0" applyNumberFormat="1" applyFont="1" applyBorder="1" applyAlignment="1">
      <alignment horizontal="center" vertical="center"/>
    </xf>
    <xf numFmtId="166" fontId="31" fillId="0" borderId="44" xfId="0" applyNumberFormat="1" applyFont="1" applyBorder="1" applyAlignment="1">
      <alignment horizontal="center" vertical="center"/>
    </xf>
    <xf numFmtId="166" fontId="30" fillId="0" borderId="44" xfId="0" applyNumberFormat="1" applyFont="1" applyFill="1" applyBorder="1" applyAlignment="1">
      <alignment horizontal="center" vertical="center"/>
    </xf>
    <xf numFmtId="166" fontId="30" fillId="0" borderId="45" xfId="0" applyNumberFormat="1" applyFont="1" applyFill="1" applyBorder="1" applyAlignment="1">
      <alignment horizontal="center" vertical="center"/>
    </xf>
    <xf numFmtId="2" fontId="30" fillId="0" borderId="45" xfId="0" applyNumberFormat="1" applyFont="1" applyFill="1" applyBorder="1" applyAlignment="1">
      <alignment horizontal="center" vertical="center"/>
    </xf>
    <xf numFmtId="2" fontId="30" fillId="0" borderId="44" xfId="0" applyNumberFormat="1" applyFont="1" applyFill="1" applyBorder="1" applyAlignment="1">
      <alignment horizontal="center" vertical="center"/>
    </xf>
    <xf numFmtId="166" fontId="30" fillId="0" borderId="49" xfId="0" applyNumberFormat="1" applyFont="1" applyFill="1" applyBorder="1" applyAlignment="1">
      <alignment horizontal="center" vertical="center"/>
    </xf>
    <xf numFmtId="166" fontId="31" fillId="0" borderId="49" xfId="0" applyNumberFormat="1" applyFont="1" applyFill="1" applyBorder="1" applyAlignment="1">
      <alignment horizontal="center" vertical="center"/>
    </xf>
    <xf numFmtId="166" fontId="30" fillId="0" borderId="50" xfId="0" applyNumberFormat="1" applyFont="1" applyFill="1" applyBorder="1" applyAlignment="1">
      <alignment horizontal="center" vertical="center"/>
    </xf>
    <xf numFmtId="166" fontId="30" fillId="0" borderId="46" xfId="0" applyNumberFormat="1" applyFont="1" applyFill="1" applyBorder="1" applyAlignment="1">
      <alignment horizontal="center" vertical="center"/>
    </xf>
    <xf numFmtId="166" fontId="31" fillId="0" borderId="47" xfId="0" applyNumberFormat="1" applyFont="1" applyFill="1" applyBorder="1" applyAlignment="1">
      <alignment horizontal="center" vertical="center"/>
    </xf>
    <xf numFmtId="166" fontId="30" fillId="0" borderId="47" xfId="0" applyNumberFormat="1" applyFont="1" applyFill="1" applyBorder="1" applyAlignment="1">
      <alignment horizontal="center" vertical="center"/>
    </xf>
    <xf numFmtId="166" fontId="30" fillId="0" borderId="47" xfId="0" applyNumberFormat="1" applyFont="1" applyBorder="1" applyAlignment="1">
      <alignment horizontal="center" vertical="center"/>
    </xf>
    <xf numFmtId="166" fontId="30" fillId="0" borderId="48" xfId="0" applyNumberFormat="1" applyFont="1" applyBorder="1" applyAlignment="1">
      <alignment horizontal="center" vertical="center"/>
    </xf>
    <xf numFmtId="0" fontId="23" fillId="0" borderId="0" xfId="40" applyFont="1" applyBorder="1" applyAlignment="1">
      <alignment horizontal="left" vertical="center" indent="1"/>
    </xf>
    <xf numFmtId="0" fontId="23" fillId="0" borderId="32" xfId="40" applyFont="1" applyBorder="1" applyAlignment="1">
      <alignment horizontal="left" vertical="center" indent="1"/>
    </xf>
    <xf numFmtId="0" fontId="19" fillId="0" borderId="0" xfId="39" applyFont="1" applyAlignment="1">
      <alignment horizontal="center" vertical="center" wrapText="1"/>
    </xf>
    <xf numFmtId="0" fontId="20" fillId="27" borderId="28" xfId="38" applyFont="1" applyFill="1" applyBorder="1" applyAlignment="1">
      <alignment horizontal="center" vertical="center" wrapText="1"/>
    </xf>
    <xf numFmtId="0" fontId="21" fillId="0" borderId="29" xfId="38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1" xfId="36" applyFont="1" applyBorder="1" applyAlignment="1">
      <alignment horizontal="center" vertical="center" wrapText="1"/>
    </xf>
    <xf numFmtId="0" fontId="14" fillId="0" borderId="39" xfId="36" applyFont="1" applyBorder="1" applyAlignment="1">
      <alignment horizontal="center" vertical="center" wrapText="1"/>
    </xf>
    <xf numFmtId="0" fontId="14" fillId="0" borderId="26" xfId="36" applyFont="1" applyBorder="1" applyAlignment="1">
      <alignment horizontal="center" vertical="center" wrapText="1"/>
    </xf>
    <xf numFmtId="0" fontId="28" fillId="0" borderId="40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42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1"/>
  <sheetViews>
    <sheetView showGridLines="0" view="pageBreakPreview" zoomScale="110" zoomScaleNormal="110" zoomScaleSheetLayoutView="110" workbookViewId="0">
      <selection activeCell="B10" sqref="B10:D11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69" t="s">
        <v>54</v>
      </c>
      <c r="B2" s="169"/>
      <c r="C2" s="169"/>
      <c r="D2" s="169"/>
      <c r="E2" s="3"/>
      <c r="F2" s="3"/>
      <c r="G2" s="3"/>
    </row>
    <row r="3" spans="1:7" ht="57.75" hidden="1" customHeight="1" x14ac:dyDescent="0.35">
      <c r="A3" s="170" t="s">
        <v>42</v>
      </c>
      <c r="B3" s="170"/>
      <c r="C3" s="170"/>
      <c r="D3" s="170"/>
      <c r="E3" s="3"/>
      <c r="F3" s="3"/>
      <c r="G3" s="3"/>
    </row>
    <row r="4" spans="1:7" ht="22.5" hidden="1" customHeight="1" x14ac:dyDescent="0.35">
      <c r="A4" s="171" t="s">
        <v>1</v>
      </c>
      <c r="B4" s="171"/>
      <c r="C4" s="171"/>
      <c r="D4" s="171"/>
      <c r="E4" s="3"/>
      <c r="F4" s="3"/>
      <c r="G4" s="3"/>
    </row>
    <row r="5" spans="1:7" ht="24.6" customHeight="1" x14ac:dyDescent="0.2">
      <c r="A5" s="4">
        <v>1</v>
      </c>
      <c r="B5" s="167" t="s">
        <v>55</v>
      </c>
      <c r="C5" s="167"/>
      <c r="D5" s="168"/>
      <c r="E5" s="5"/>
    </row>
    <row r="6" spans="1:7" ht="15.75" x14ac:dyDescent="0.2">
      <c r="A6" s="4">
        <v>2</v>
      </c>
      <c r="B6" s="167" t="s">
        <v>57</v>
      </c>
      <c r="C6" s="167"/>
      <c r="D6" s="168"/>
      <c r="E6" s="5"/>
    </row>
    <row r="7" spans="1:7" ht="21.75" customHeight="1" x14ac:dyDescent="0.2">
      <c r="A7" s="4">
        <v>3</v>
      </c>
      <c r="B7" s="167" t="s">
        <v>60</v>
      </c>
      <c r="C7" s="167"/>
      <c r="D7" s="168"/>
      <c r="E7" s="5"/>
    </row>
    <row r="8" spans="1:7" ht="15.75" x14ac:dyDescent="0.2">
      <c r="A8" s="4">
        <v>4</v>
      </c>
      <c r="B8" s="167" t="s">
        <v>62</v>
      </c>
      <c r="C8" s="167"/>
      <c r="D8" s="168"/>
      <c r="E8" s="5"/>
    </row>
    <row r="9" spans="1:7" ht="15.75" x14ac:dyDescent="0.2">
      <c r="A9" s="4">
        <v>5</v>
      </c>
      <c r="B9" s="167" t="s">
        <v>64</v>
      </c>
      <c r="C9" s="167"/>
      <c r="D9" s="168"/>
    </row>
    <row r="10" spans="1:7" ht="15.75" x14ac:dyDescent="0.2">
      <c r="A10" s="4">
        <v>6</v>
      </c>
      <c r="B10" s="167" t="s">
        <v>67</v>
      </c>
      <c r="C10" s="167"/>
      <c r="D10" s="168"/>
    </row>
    <row r="11" spans="1:7" ht="15.75" x14ac:dyDescent="0.2">
      <c r="A11" s="4">
        <v>7</v>
      </c>
      <c r="B11" s="167" t="s">
        <v>68</v>
      </c>
      <c r="C11" s="167"/>
      <c r="D11" s="168"/>
    </row>
  </sheetData>
  <mergeCells count="10"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4-2025"/>
    <hyperlink ref="B7" location="січень!A1" display="за січень 2014-2015 років"/>
    <hyperlink ref="B7:D7" location="Iq!Область_друку" display="I quarter 2024-2025"/>
    <hyperlink ref="B8" location="січень!A1" display="за січень 2014-2015 років"/>
    <hyperlink ref="B8:D8" location="AP!Область_друку" display="January-April 2024-2025"/>
    <hyperlink ref="B9" location="січень!A1" display="за січень 2014-2015 років"/>
    <hyperlink ref="B9:D9" location="M!A1" display="January-April 2024-2026"/>
    <hyperlink ref="B10" location="січень!A1" display="за січень 2014-2015 років"/>
    <hyperlink ref="B10:D10" location="'I-II q'!A1" display="I-II quarters 2024-2025"/>
    <hyperlink ref="B11" location="січень!A1" display="за січень 2014-2015 років"/>
    <hyperlink ref="B11:D11" location="July!A1" display="January-July 2024-2025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49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187.50356735801</v>
      </c>
      <c r="C4" s="45">
        <v>321.17444790774999</v>
      </c>
      <c r="D4" s="45">
        <v>133.67088054973999</v>
      </c>
      <c r="E4" s="45">
        <v>171.28977994030132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143.41790230045001</v>
      </c>
      <c r="C5" s="48">
        <v>168.24277387129001</v>
      </c>
      <c r="D5" s="49">
        <v>24.824871570840003</v>
      </c>
      <c r="E5" s="49">
        <v>117.30946497797305</v>
      </c>
      <c r="F5" s="49">
        <v>52.383611139455866</v>
      </c>
      <c r="G5" s="50">
        <v>-24.104481498597778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34.399148171999997</v>
      </c>
      <c r="C6" s="14">
        <v>52.905063759300006</v>
      </c>
      <c r="D6" s="34">
        <v>18.505915587300009</v>
      </c>
      <c r="E6" s="34">
        <v>153.79759840205384</v>
      </c>
      <c r="F6" s="34">
        <v>16.472376337514799</v>
      </c>
      <c r="G6" s="35">
        <v>-1.8734869741522111</v>
      </c>
      <c r="H6" s="109"/>
      <c r="I6" s="109"/>
    </row>
    <row r="7" spans="1:14" s="110" customFormat="1" ht="27.75" x14ac:dyDescent="0.4">
      <c r="A7" s="111" t="s">
        <v>8</v>
      </c>
      <c r="B7" s="51">
        <v>2.17694517854</v>
      </c>
      <c r="C7" s="52">
        <v>2.6980879695100004</v>
      </c>
      <c r="D7" s="53">
        <v>0.52114279097000038</v>
      </c>
      <c r="E7" s="53">
        <v>123.93917844635448</v>
      </c>
      <c r="F7" s="53">
        <v>0.84006931033472643</v>
      </c>
      <c r="G7" s="54">
        <v>-0.32094602884730039</v>
      </c>
      <c r="H7" s="109"/>
      <c r="I7" s="109"/>
    </row>
    <row r="8" spans="1:14" s="110" customFormat="1" ht="27.75" x14ac:dyDescent="0.4">
      <c r="A8" s="111" t="s">
        <v>9</v>
      </c>
      <c r="B8" s="51">
        <v>3.74250707768</v>
      </c>
      <c r="C8" s="52">
        <v>2.10751647345</v>
      </c>
      <c r="D8" s="53">
        <v>-1.63499060423</v>
      </c>
      <c r="E8" s="53">
        <v>56.312958925824155</v>
      </c>
      <c r="F8" s="53">
        <v>0.65619058028406285</v>
      </c>
      <c r="G8" s="54">
        <v>-1.3397752194141599</v>
      </c>
      <c r="H8" s="109"/>
      <c r="I8" s="109"/>
    </row>
    <row r="9" spans="1:14" s="110" customFormat="1" ht="27.75" x14ac:dyDescent="0.4">
      <c r="A9" s="112" t="s">
        <v>10</v>
      </c>
      <c r="B9" s="13">
        <v>14.507523350850001</v>
      </c>
      <c r="C9" s="14">
        <v>18.718906503990002</v>
      </c>
      <c r="D9" s="55">
        <v>4.2113831531400017</v>
      </c>
      <c r="E9" s="55">
        <v>129.02896001813608</v>
      </c>
      <c r="F9" s="55">
        <v>5.8282676675968261</v>
      </c>
      <c r="G9" s="56">
        <v>-1.9089309122840872</v>
      </c>
      <c r="H9" s="109"/>
      <c r="I9" s="109"/>
    </row>
    <row r="10" spans="1:14" s="22" customFormat="1" ht="52.5" x14ac:dyDescent="0.25">
      <c r="A10" s="113" t="s">
        <v>11</v>
      </c>
      <c r="B10" s="18">
        <v>3.4801595300900003</v>
      </c>
      <c r="C10" s="19">
        <v>5.1428883243100003</v>
      </c>
      <c r="D10" s="20">
        <v>1.66272879422</v>
      </c>
      <c r="E10" s="20">
        <v>147.77737284293403</v>
      </c>
      <c r="F10" s="20">
        <v>1.6012756798720107</v>
      </c>
      <c r="G10" s="21">
        <v>-0.25477408980792116</v>
      </c>
      <c r="H10" s="11"/>
      <c r="I10" s="11"/>
    </row>
    <row r="11" spans="1:14" s="22" customFormat="1" ht="26.25" x14ac:dyDescent="0.25">
      <c r="A11" s="115" t="s">
        <v>12</v>
      </c>
      <c r="B11" s="18">
        <v>9.5861530409300002</v>
      </c>
      <c r="C11" s="19">
        <v>11.87728726173</v>
      </c>
      <c r="D11" s="20">
        <v>2.2911342208000001</v>
      </c>
      <c r="E11" s="20">
        <v>123.90045528187943</v>
      </c>
      <c r="F11" s="20">
        <v>3.6980797629148499</v>
      </c>
      <c r="G11" s="21">
        <v>-1.4144379219496064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1.44121077983</v>
      </c>
      <c r="C12" s="19">
        <v>1.6987309179500001</v>
      </c>
      <c r="D12" s="20">
        <v>0.25752013812000007</v>
      </c>
      <c r="E12" s="20">
        <v>117.86831889714119</v>
      </c>
      <c r="F12" s="20">
        <v>0.52891222480996425</v>
      </c>
      <c r="G12" s="57">
        <v>-0.23971890052655997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72.061600700100001</v>
      </c>
      <c r="C13" s="59">
        <v>74.038424802560002</v>
      </c>
      <c r="D13" s="60">
        <v>1.9768241024600002</v>
      </c>
      <c r="E13" s="60">
        <v>102.74324200857956</v>
      </c>
      <c r="F13" s="60">
        <v>23.052401984302886</v>
      </c>
      <c r="G13" s="61">
        <v>-15.379720516336878</v>
      </c>
      <c r="H13" s="11"/>
      <c r="I13" s="11"/>
    </row>
    <row r="14" spans="1:14" s="22" customFormat="1" ht="52.5" x14ac:dyDescent="0.25">
      <c r="A14" s="115" t="s">
        <v>14</v>
      </c>
      <c r="B14" s="18">
        <v>35.076085353330001</v>
      </c>
      <c r="C14" s="19">
        <v>37.473298795920002</v>
      </c>
      <c r="D14" s="20">
        <v>2.3972134425900009</v>
      </c>
      <c r="E14" s="20">
        <v>106.83432435074292</v>
      </c>
      <c r="F14" s="20">
        <v>11.667584093328417</v>
      </c>
      <c r="G14" s="21">
        <v>-7.0393055128610325</v>
      </c>
      <c r="H14" s="11"/>
      <c r="I14" s="11"/>
    </row>
    <row r="15" spans="1:14" s="22" customFormat="1" ht="52.5" x14ac:dyDescent="0.25">
      <c r="A15" s="116" t="s">
        <v>15</v>
      </c>
      <c r="B15" s="18">
        <v>44.865875750199997</v>
      </c>
      <c r="C15" s="19">
        <v>53.01226977772</v>
      </c>
      <c r="D15" s="20">
        <v>8.1463940275200031</v>
      </c>
      <c r="E15" s="20">
        <v>118.15721612763501</v>
      </c>
      <c r="F15" s="20">
        <v>16.505755710973173</v>
      </c>
      <c r="G15" s="21">
        <v>-7.4222561036155703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-9.7897719793900002</v>
      </c>
      <c r="C16" s="19">
        <v>-15.53895497729</v>
      </c>
      <c r="D16" s="20">
        <v>5.7491829979000002</v>
      </c>
      <c r="E16" s="20">
        <v>158.72642396578303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36.985515346769994</v>
      </c>
      <c r="C17" s="19">
        <v>36.56512600664</v>
      </c>
      <c r="D17" s="20">
        <v>-0.42038934012999363</v>
      </c>
      <c r="E17" s="20">
        <v>98.863367628682482</v>
      </c>
      <c r="F17" s="20">
        <v>11.384817890974471</v>
      </c>
      <c r="G17" s="21">
        <v>-8.3404150034758437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4.6171403332600001</v>
      </c>
      <c r="C18" s="52">
        <v>4.1637599975199997</v>
      </c>
      <c r="D18" s="53">
        <v>-0.45338033574000036</v>
      </c>
      <c r="E18" s="53">
        <v>90.180494786479997</v>
      </c>
      <c r="F18" s="53">
        <v>1.2964169549116635</v>
      </c>
      <c r="G18" s="54">
        <v>-1.166011039561776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11.472433025239999</v>
      </c>
      <c r="C19" s="63">
        <v>13.0582597983</v>
      </c>
      <c r="D19" s="53">
        <v>1.5858267730600009</v>
      </c>
      <c r="E19" s="53">
        <v>113.8229333705509</v>
      </c>
      <c r="F19" s="53">
        <v>4.0657841504410976</v>
      </c>
      <c r="G19" s="54">
        <v>-2.052730386050416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3.8911969400100004</v>
      </c>
      <c r="C20" s="37">
        <v>4.44709613803</v>
      </c>
      <c r="D20" s="26">
        <v>0.55589919801999965</v>
      </c>
      <c r="E20" s="26">
        <v>114.28607203876375</v>
      </c>
      <c r="F20" s="26">
        <v>1.3846357227357409</v>
      </c>
      <c r="G20" s="27">
        <v>-0.69062982812193541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7.5511818700100006</v>
      </c>
      <c r="C21" s="25">
        <v>8.5710063211099996</v>
      </c>
      <c r="D21" s="26">
        <v>1.019824451099999</v>
      </c>
      <c r="E21" s="26">
        <v>113.50549448623792</v>
      </c>
      <c r="F21" s="26">
        <v>2.6686451481258011</v>
      </c>
      <c r="G21" s="27">
        <v>-1.3585752276829162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40.191255638790004</v>
      </c>
      <c r="C22" s="48">
        <v>152.27400035393001</v>
      </c>
      <c r="D22" s="64">
        <v>112.08274471514</v>
      </c>
      <c r="E22" s="64">
        <v>378.87345875047748</v>
      </c>
      <c r="F22" s="64">
        <v>47.411617376755707</v>
      </c>
      <c r="G22" s="65">
        <v>25.976688855075469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23.472307025839999</v>
      </c>
      <c r="C23" s="67">
        <v>144.12873552229999</v>
      </c>
      <c r="D23" s="68">
        <v>120.65642849645999</v>
      </c>
      <c r="E23" s="68">
        <v>614.03736481306566</v>
      </c>
      <c r="F23" s="68">
        <v>44.875529937455575</v>
      </c>
      <c r="G23" s="69">
        <v>32.357204362868963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3.4630429301199999</v>
      </c>
      <c r="C24" s="48">
        <v>0.18252289078</v>
      </c>
      <c r="D24" s="70">
        <v>-3.2805200393399998</v>
      </c>
      <c r="E24" s="70">
        <v>5.2705927839501339</v>
      </c>
      <c r="F24" s="70">
        <v>5.6829829386808979E-2</v>
      </c>
      <c r="G24" s="71">
        <v>-1.7900912606572208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183.49221641493</v>
      </c>
      <c r="C25" s="72">
        <v>371.39433316177002</v>
      </c>
      <c r="D25" s="72">
        <v>187.90211674684002</v>
      </c>
      <c r="E25" s="72">
        <v>202.40331738210514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6.7255296187000013</v>
      </c>
      <c r="C26" s="74">
        <v>8.9736089480500016</v>
      </c>
      <c r="D26" s="75">
        <v>2.2480793293500003</v>
      </c>
      <c r="E26" s="75">
        <v>133.42605648630746</v>
      </c>
      <c r="F26" s="75">
        <v>2.4161943645331077</v>
      </c>
      <c r="G26" s="76">
        <v>-1.2490998643466589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9.5472511295700002</v>
      </c>
      <c r="C27" s="74">
        <v>14.53880530885</v>
      </c>
      <c r="D27" s="75">
        <v>4.9915541792799996</v>
      </c>
      <c r="E27" s="75">
        <v>152.28263205332502</v>
      </c>
      <c r="F27" s="75">
        <v>3.9146545896588205</v>
      </c>
      <c r="G27" s="76">
        <v>-1.288427762336346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65.191725037730009</v>
      </c>
      <c r="C28" s="74">
        <v>233.47028885679001</v>
      </c>
      <c r="D28" s="75">
        <v>168.27856381906</v>
      </c>
      <c r="E28" s="75">
        <v>358.12871759670111</v>
      </c>
      <c r="F28" s="75">
        <v>62.863180186192082</v>
      </c>
      <c r="G28" s="76">
        <v>27.334847534570336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31.280105380990001</v>
      </c>
      <c r="C29" s="74">
        <v>38.433463717069998</v>
      </c>
      <c r="D29" s="75">
        <v>7.1533583360799966</v>
      </c>
      <c r="E29" s="75">
        <v>122.86871559079637</v>
      </c>
      <c r="F29" s="75">
        <v>10.348424918031625</v>
      </c>
      <c r="G29" s="76">
        <v>-6.6986771292053326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2.9282366561500002</v>
      </c>
      <c r="C30" s="74">
        <v>4.7026128854300007</v>
      </c>
      <c r="D30" s="75">
        <v>1.7743762292800005</v>
      </c>
      <c r="E30" s="75">
        <v>160.59538342139746</v>
      </c>
      <c r="F30" s="75">
        <v>1.2662048032331341</v>
      </c>
      <c r="G30" s="76">
        <v>-0.32963218285917728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0.38418491615</v>
      </c>
      <c r="C31" s="74">
        <v>0.44330336376000001</v>
      </c>
      <c r="D31" s="75">
        <v>5.9118447610000013E-2</v>
      </c>
      <c r="E31" s="75">
        <v>115.3880189265208</v>
      </c>
      <c r="F31" s="75">
        <v>0.11936190840233102</v>
      </c>
      <c r="G31" s="76">
        <v>-9.0012049608642369E-2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1.68272478468</v>
      </c>
      <c r="C32" s="74">
        <v>2.0376944431299999</v>
      </c>
      <c r="D32" s="75">
        <v>0.35496965844999995</v>
      </c>
      <c r="E32" s="75">
        <v>121.09493255710879</v>
      </c>
      <c r="F32" s="75">
        <v>0.54866061788897347</v>
      </c>
      <c r="G32" s="76">
        <v>-0.36839451259943012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6.2872966312299994</v>
      </c>
      <c r="C33" s="74">
        <v>5.3996807966300002</v>
      </c>
      <c r="D33" s="75">
        <v>-0.88761583459999915</v>
      </c>
      <c r="E33" s="75">
        <v>85.882392916041681</v>
      </c>
      <c r="F33" s="75">
        <v>1.4538942343738011</v>
      </c>
      <c r="G33" s="77">
        <v>-1.9725707972614199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2.1870595044600001</v>
      </c>
      <c r="C34" s="74">
        <v>2.4079933106999998</v>
      </c>
      <c r="D34" s="75">
        <v>0.2209338062399997</v>
      </c>
      <c r="E34" s="75">
        <v>110.10186534886026</v>
      </c>
      <c r="F34" s="75">
        <v>0.64836565765561605</v>
      </c>
      <c r="G34" s="76">
        <v>-0.54354294053495456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18.434047665840001</v>
      </c>
      <c r="C35" s="74">
        <v>20.758139463999999</v>
      </c>
      <c r="D35" s="75">
        <v>2.3240917981599978</v>
      </c>
      <c r="E35" s="75">
        <v>112.6076043649749</v>
      </c>
      <c r="F35" s="75">
        <v>5.5892450720184454</v>
      </c>
      <c r="G35" s="76">
        <v>-4.4569836051452691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38.843505089430003</v>
      </c>
      <c r="C36" s="74">
        <v>40.228742067360002</v>
      </c>
      <c r="D36" s="75">
        <v>1.3852369779299991</v>
      </c>
      <c r="E36" s="75">
        <v>103.5661997410912</v>
      </c>
      <c r="F36" s="75">
        <v>10.831813648012064</v>
      </c>
      <c r="G36" s="76">
        <v>-10.337206950438491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-0.20380480986000002</v>
      </c>
      <c r="C37" s="79">
        <v>-0.40838128633999993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0.19432328313</v>
      </c>
      <c r="C38" s="63">
        <v>0.20995063410000001</v>
      </c>
      <c r="D38" s="81">
        <v>1.5627350970000009E-2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0.39812809299000002</v>
      </c>
      <c r="C39" s="83">
        <v>0.61833192043999996</v>
      </c>
      <c r="D39" s="82">
        <v>0.22020382744999994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-4.2151557529400003</v>
      </c>
      <c r="C40" s="79">
        <v>49.811503967680004</v>
      </c>
      <c r="D40" s="79">
        <v>54.026659720620003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43.387847968389998</v>
      </c>
      <c r="C41" s="86">
        <v>158.02177814070998</v>
      </c>
      <c r="D41" s="87">
        <v>114.63393017231999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32.031088260029996</v>
      </c>
      <c r="C42" s="91">
        <v>27.078559297000002</v>
      </c>
      <c r="D42" s="92">
        <v>-4.9525289630299945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11.35675970836</v>
      </c>
      <c r="C43" s="96">
        <v>130.94321884371001</v>
      </c>
      <c r="D43" s="97">
        <v>119.58645913535001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17.656899664289998</v>
      </c>
      <c r="C44" s="86">
        <v>36.917360740710002</v>
      </c>
      <c r="D44" s="87">
        <v>19.260461076420004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16.17633179653</v>
      </c>
      <c r="C45" s="91">
        <v>34.436300043629998</v>
      </c>
      <c r="D45" s="92">
        <v>18.259968247099998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1.48056786776</v>
      </c>
      <c r="C46" s="101">
        <v>2.4810606970800002</v>
      </c>
      <c r="D46" s="102">
        <v>1.0004928293200002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58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468.88897225999</v>
      </c>
      <c r="C4" s="45">
        <v>614.02955207157993</v>
      </c>
      <c r="D4" s="45">
        <v>145.14057981158993</v>
      </c>
      <c r="E4" s="45">
        <v>130.95414658869652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306.93508296110997</v>
      </c>
      <c r="C5" s="48">
        <v>344.02702091651003</v>
      </c>
      <c r="D5" s="49">
        <v>37.091937955400056</v>
      </c>
      <c r="E5" s="49">
        <v>112.08461984780665</v>
      </c>
      <c r="F5" s="49">
        <v>56.027762793476334</v>
      </c>
      <c r="G5" s="50">
        <v>-9.4323143505261626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77.065798179240005</v>
      </c>
      <c r="C6" s="14">
        <v>110.65333847925</v>
      </c>
      <c r="D6" s="34">
        <v>33.587540300009991</v>
      </c>
      <c r="E6" s="34">
        <v>143.58293963541641</v>
      </c>
      <c r="F6" s="34">
        <v>18.020849013851809</v>
      </c>
      <c r="G6" s="35">
        <v>1.5850182013266441</v>
      </c>
      <c r="H6" s="109"/>
      <c r="I6" s="109"/>
    </row>
    <row r="7" spans="1:14" s="110" customFormat="1" ht="27.75" x14ac:dyDescent="0.4">
      <c r="A7" s="111" t="s">
        <v>8</v>
      </c>
      <c r="B7" s="51">
        <v>40.517863738279999</v>
      </c>
      <c r="C7" s="52">
        <v>15.655415933870001</v>
      </c>
      <c r="D7" s="53">
        <v>-24.862447804409996</v>
      </c>
      <c r="E7" s="53">
        <v>38.638305402758085</v>
      </c>
      <c r="F7" s="53">
        <v>2.5496192945522895</v>
      </c>
      <c r="G7" s="54">
        <v>-6.0916297292813564</v>
      </c>
      <c r="H7" s="109"/>
      <c r="I7" s="109"/>
    </row>
    <row r="8" spans="1:14" s="110" customFormat="1" ht="27.75" x14ac:dyDescent="0.4">
      <c r="A8" s="111" t="s">
        <v>9</v>
      </c>
      <c r="B8" s="51">
        <v>8.1311135292400003</v>
      </c>
      <c r="C8" s="52">
        <v>5.5876558204799993</v>
      </c>
      <c r="D8" s="53">
        <v>-2.543457708760001</v>
      </c>
      <c r="E8" s="53">
        <v>68.719441690076451</v>
      </c>
      <c r="F8" s="53">
        <v>0.90999786600313715</v>
      </c>
      <c r="G8" s="54">
        <v>-0.82412556412339888</v>
      </c>
      <c r="H8" s="109"/>
      <c r="I8" s="109"/>
    </row>
    <row r="9" spans="1:14" s="110" customFormat="1" ht="27.75" x14ac:dyDescent="0.4">
      <c r="A9" s="112" t="s">
        <v>10</v>
      </c>
      <c r="B9" s="13">
        <v>28.573718189589997</v>
      </c>
      <c r="C9" s="14">
        <v>42.52476252356</v>
      </c>
      <c r="D9" s="55">
        <v>13.951044333970003</v>
      </c>
      <c r="E9" s="55">
        <v>148.82474251829311</v>
      </c>
      <c r="F9" s="55">
        <v>6.9255237602314486</v>
      </c>
      <c r="G9" s="56">
        <v>0.83160390285710672</v>
      </c>
      <c r="H9" s="109"/>
      <c r="I9" s="109"/>
    </row>
    <row r="10" spans="1:14" s="22" customFormat="1" ht="52.5" x14ac:dyDescent="0.25">
      <c r="A10" s="113" t="s">
        <v>11</v>
      </c>
      <c r="B10" s="18">
        <v>9.8761498867299995</v>
      </c>
      <c r="C10" s="19">
        <v>15.463003697889999</v>
      </c>
      <c r="D10" s="20">
        <v>5.5868538111599992</v>
      </c>
      <c r="E10" s="20">
        <v>156.56914764595388</v>
      </c>
      <c r="F10" s="20">
        <v>2.5182833050496916</v>
      </c>
      <c r="G10" s="21">
        <v>0.4119957890247119</v>
      </c>
      <c r="H10" s="11"/>
      <c r="I10" s="11"/>
    </row>
    <row r="11" spans="1:14" s="22" customFormat="1" ht="26.25" x14ac:dyDescent="0.25">
      <c r="A11" s="115" t="s">
        <v>12</v>
      </c>
      <c r="B11" s="18">
        <v>16.42412127483</v>
      </c>
      <c r="C11" s="19">
        <v>24.089117572619998</v>
      </c>
      <c r="D11" s="20">
        <v>7.6649962977899975</v>
      </c>
      <c r="E11" s="20">
        <v>146.66914089057914</v>
      </c>
      <c r="F11" s="20">
        <v>3.9231202295312051</v>
      </c>
      <c r="G11" s="21">
        <v>0.420346172878165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2.2734470280300001</v>
      </c>
      <c r="C12" s="19">
        <v>2.9726412530500004</v>
      </c>
      <c r="D12" s="20">
        <v>0.69919422502000028</v>
      </c>
      <c r="E12" s="20">
        <v>130.75480608958239</v>
      </c>
      <c r="F12" s="20">
        <v>0.48412022565055096</v>
      </c>
      <c r="G12" s="57">
        <v>-7.380590457709002E-4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119.39129973510001</v>
      </c>
      <c r="C13" s="59">
        <v>133.0148977929</v>
      </c>
      <c r="D13" s="60">
        <v>13.623598057799995</v>
      </c>
      <c r="E13" s="60">
        <v>111.41088009597635</v>
      </c>
      <c r="F13" s="60">
        <v>21.662621504802413</v>
      </c>
      <c r="G13" s="61">
        <v>-3.7999734373750265</v>
      </c>
      <c r="H13" s="11"/>
      <c r="I13" s="11"/>
    </row>
    <row r="14" spans="1:14" s="22" customFormat="1" ht="52.5" x14ac:dyDescent="0.25">
      <c r="A14" s="115" t="s">
        <v>14</v>
      </c>
      <c r="B14" s="18">
        <v>50.45468897368</v>
      </c>
      <c r="C14" s="19">
        <v>59.053506953980005</v>
      </c>
      <c r="D14" s="20">
        <v>8.5988179803000051</v>
      </c>
      <c r="E14" s="20">
        <v>117.04265382506991</v>
      </c>
      <c r="F14" s="20">
        <v>9.6173721207307459</v>
      </c>
      <c r="G14" s="21">
        <v>-1.1431046570647094</v>
      </c>
      <c r="H14" s="11"/>
      <c r="I14" s="11"/>
    </row>
    <row r="15" spans="1:14" s="22" customFormat="1" ht="52.5" x14ac:dyDescent="0.25">
      <c r="A15" s="116" t="s">
        <v>15</v>
      </c>
      <c r="B15" s="18">
        <v>71.990860920439999</v>
      </c>
      <c r="C15" s="19">
        <v>87.739220392809997</v>
      </c>
      <c r="D15" s="20">
        <v>15.748359472369998</v>
      </c>
      <c r="E15" s="20">
        <v>121.87549818271259</v>
      </c>
      <c r="F15" s="20">
        <v>14.289087568635765</v>
      </c>
      <c r="G15" s="21">
        <v>-1.064410845594896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-21.536157272280001</v>
      </c>
      <c r="C16" s="19">
        <v>-28.685702744930001</v>
      </c>
      <c r="D16" s="20">
        <v>7.1495454726500007</v>
      </c>
      <c r="E16" s="20">
        <v>133.1978698997172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68.936610761419999</v>
      </c>
      <c r="C17" s="19">
        <v>73.961390838919996</v>
      </c>
      <c r="D17" s="20">
        <v>5.0247800774999973</v>
      </c>
      <c r="E17" s="20">
        <v>107.28898624693062</v>
      </c>
      <c r="F17" s="20">
        <v>12.045249384071667</v>
      </c>
      <c r="G17" s="21">
        <v>-2.6568687803103188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7.8809266815000001</v>
      </c>
      <c r="C18" s="52">
        <v>8.1101515748900006</v>
      </c>
      <c r="D18" s="53">
        <v>0.22922489339000052</v>
      </c>
      <c r="E18" s="53">
        <v>102.90860329824018</v>
      </c>
      <c r="F18" s="53">
        <v>1.3208080209703925</v>
      </c>
      <c r="G18" s="54">
        <v>-0.35995803405428761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22.452305311250001</v>
      </c>
      <c r="C19" s="63">
        <v>25.451233935539999</v>
      </c>
      <c r="D19" s="53">
        <v>2.9989286242899986</v>
      </c>
      <c r="E19" s="53">
        <v>113.35688510697095</v>
      </c>
      <c r="F19" s="53">
        <v>4.144952608498075</v>
      </c>
      <c r="G19" s="54">
        <v>-0.64345288609748241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7.6030636753699996</v>
      </c>
      <c r="C20" s="37">
        <v>8.6837701001800003</v>
      </c>
      <c r="D20" s="26">
        <v>1.0807064248100007</v>
      </c>
      <c r="E20" s="26">
        <v>114.21409146303657</v>
      </c>
      <c r="F20" s="26">
        <v>1.414226737277247</v>
      </c>
      <c r="G20" s="27">
        <v>-0.20727944546024024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14.77807500268</v>
      </c>
      <c r="C21" s="25">
        <v>16.675840141399998</v>
      </c>
      <c r="D21" s="26">
        <v>1.8977651387199987</v>
      </c>
      <c r="E21" s="26">
        <v>112.84176144982239</v>
      </c>
      <c r="F21" s="26">
        <v>2.7158041636823413</v>
      </c>
      <c r="G21" s="27">
        <v>-0.43591743289336948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126.56594650485999</v>
      </c>
      <c r="C22" s="48">
        <v>268.60357516314002</v>
      </c>
      <c r="D22" s="64">
        <v>142.03762865828003</v>
      </c>
      <c r="E22" s="64">
        <v>212.22420610019768</v>
      </c>
      <c r="F22" s="64">
        <v>43.744405176744294</v>
      </c>
      <c r="G22" s="65">
        <v>16.751672569955328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68.744124522440003</v>
      </c>
      <c r="C23" s="67">
        <v>247.83664593905999</v>
      </c>
      <c r="D23" s="68">
        <v>179.09252141662</v>
      </c>
      <c r="E23" s="68">
        <v>360.52047743827063</v>
      </c>
      <c r="F23" s="68">
        <v>40.362331927335099</v>
      </c>
      <c r="G23" s="69">
        <v>25.701265323208887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34.446317163220002</v>
      </c>
      <c r="C24" s="48">
        <v>0.45609571386000003</v>
      </c>
      <c r="D24" s="70">
        <v>-33.99022144936</v>
      </c>
      <c r="E24" s="70">
        <v>1.3240768576183102</v>
      </c>
      <c r="F24" s="70">
        <v>7.4279114469531449E-2</v>
      </c>
      <c r="G24" s="71">
        <v>-7.2720905382848899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535.65073810775004</v>
      </c>
      <c r="C25" s="72">
        <v>817.76707198208999</v>
      </c>
      <c r="D25" s="72">
        <v>282.11633387433994</v>
      </c>
      <c r="E25" s="72">
        <v>152.66796324615356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14.606598973459995</v>
      </c>
      <c r="C26" s="74">
        <v>19.304355400409989</v>
      </c>
      <c r="D26" s="75">
        <v>4.6977564269499936</v>
      </c>
      <c r="E26" s="75">
        <v>132.16187721375633</v>
      </c>
      <c r="F26" s="75">
        <v>2.360617841168442</v>
      </c>
      <c r="G26" s="76">
        <v>-0.36627077006721986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35.667695002030001</v>
      </c>
      <c r="C27" s="74">
        <v>47.295080734410007</v>
      </c>
      <c r="D27" s="75">
        <v>11.627385732380006</v>
      </c>
      <c r="E27" s="75">
        <v>132.59920701833477</v>
      </c>
      <c r="F27" s="75">
        <v>5.7834415635954857</v>
      </c>
      <c r="G27" s="76">
        <v>-0.87531804682349357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227.18019777751999</v>
      </c>
      <c r="C28" s="74">
        <v>475.19153344109003</v>
      </c>
      <c r="D28" s="75">
        <v>248.01133566357004</v>
      </c>
      <c r="E28" s="75">
        <v>209.16943381942565</v>
      </c>
      <c r="F28" s="75">
        <v>58.108421055561557</v>
      </c>
      <c r="G28" s="76">
        <v>15.696419798910426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81.057987594229999</v>
      </c>
      <c r="C29" s="74">
        <v>93.815160900889992</v>
      </c>
      <c r="D29" s="75">
        <v>12.757173306659993</v>
      </c>
      <c r="E29" s="75">
        <v>115.73832966409358</v>
      </c>
      <c r="F29" s="75">
        <v>11.472112795334544</v>
      </c>
      <c r="G29" s="76">
        <v>-3.6605066201780687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12.37534802561</v>
      </c>
      <c r="C30" s="74">
        <v>13.24732615508</v>
      </c>
      <c r="D30" s="75">
        <v>0.87197812946999953</v>
      </c>
      <c r="E30" s="75">
        <v>107.04608975574259</v>
      </c>
      <c r="F30" s="75">
        <v>1.6199388076327597</v>
      </c>
      <c r="G30" s="76">
        <v>-0.6904002146427235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1.0053241150200001</v>
      </c>
      <c r="C31" s="74">
        <v>1.1656587671300001</v>
      </c>
      <c r="D31" s="75">
        <v>0.16033465210999998</v>
      </c>
      <c r="E31" s="75">
        <v>115.94855327894031</v>
      </c>
      <c r="F31" s="75">
        <v>0.14254166095300169</v>
      </c>
      <c r="G31" s="76">
        <v>-4.5141103859649756E-2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4.9564879373500004</v>
      </c>
      <c r="C32" s="74">
        <v>5.9783271995799998</v>
      </c>
      <c r="D32" s="75">
        <v>1.0218392622299994</v>
      </c>
      <c r="E32" s="75">
        <v>120.61619588599923</v>
      </c>
      <c r="F32" s="75">
        <v>0.73105501608053647</v>
      </c>
      <c r="G32" s="76">
        <v>-0.19426582915144874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28.83405979494</v>
      </c>
      <c r="C33" s="74">
        <v>30.156549116400001</v>
      </c>
      <c r="D33" s="75">
        <v>1.3224893214600009</v>
      </c>
      <c r="E33" s="75">
        <v>104.58655260780196</v>
      </c>
      <c r="F33" s="75">
        <v>3.6876697717000355</v>
      </c>
      <c r="G33" s="77">
        <v>-1.6953265995548139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5.2057183974300001</v>
      </c>
      <c r="C34" s="74">
        <v>5.6947963673599995</v>
      </c>
      <c r="D34" s="75">
        <v>0.48907796992999941</v>
      </c>
      <c r="E34" s="75">
        <v>109.39501395564253</v>
      </c>
      <c r="F34" s="75">
        <v>0.6963836723771536</v>
      </c>
      <c r="G34" s="76">
        <v>-0.27546571138731568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44.391460992349998</v>
      </c>
      <c r="C35" s="74">
        <v>49.268452409449999</v>
      </c>
      <c r="D35" s="75">
        <v>4.8769914171000011</v>
      </c>
      <c r="E35" s="75">
        <v>110.98632779385309</v>
      </c>
      <c r="F35" s="75">
        <v>6.0247537590421629</v>
      </c>
      <c r="G35" s="76">
        <v>-2.2626353611834737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80.369859497809998</v>
      </c>
      <c r="C36" s="74">
        <v>76.649831490289998</v>
      </c>
      <c r="D36" s="75">
        <v>-3.7200280075199998</v>
      </c>
      <c r="E36" s="75">
        <v>95.371364301537227</v>
      </c>
      <c r="F36" s="75">
        <v>9.3730640565543233</v>
      </c>
      <c r="G36" s="76">
        <v>-5.6310895420622096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-1.1804302302399998</v>
      </c>
      <c r="C37" s="79">
        <v>-1.37803879052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0.35182712831000001</v>
      </c>
      <c r="C38" s="63">
        <v>0.43181998372000002</v>
      </c>
      <c r="D38" s="81">
        <v>7.9992855410000008E-2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1.5322573585499999</v>
      </c>
      <c r="C39" s="83">
        <v>1.8098587742400001</v>
      </c>
      <c r="D39" s="82">
        <v>0.27760141569000019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65.581335617519997</v>
      </c>
      <c r="C40" s="79">
        <v>202.35948111998999</v>
      </c>
      <c r="D40" s="79">
        <v>136.77814550247001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84.388551980710005</v>
      </c>
      <c r="C41" s="86">
        <v>184.68594704674001</v>
      </c>
      <c r="D41" s="87">
        <v>100.29739506603001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72.333741554729997</v>
      </c>
      <c r="C42" s="91">
        <v>53.564485035929998</v>
      </c>
      <c r="D42" s="92">
        <v>-18.769256518799999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12.05481042598</v>
      </c>
      <c r="C43" s="96">
        <v>131.12146201081001</v>
      </c>
      <c r="D43" s="97">
        <v>119.06665158483001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67.990724614909993</v>
      </c>
      <c r="C44" s="86">
        <v>87.453497741820001</v>
      </c>
      <c r="D44" s="87">
        <v>19.462773126910008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61.008253990630003</v>
      </c>
      <c r="C45" s="91">
        <v>75.666334757049995</v>
      </c>
      <c r="D45" s="92">
        <v>14.658080766419992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6.9824706242800003</v>
      </c>
      <c r="C46" s="101">
        <v>11.787162984769999</v>
      </c>
      <c r="D46" s="102">
        <v>4.8046923604899989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activeCell="I4" sqref="I4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59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747.14888377945999</v>
      </c>
      <c r="C4" s="45">
        <v>1043.2916227134101</v>
      </c>
      <c r="D4" s="45">
        <v>296.14273893395011</v>
      </c>
      <c r="E4" s="45">
        <v>139.63637574293213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505.06885669318001</v>
      </c>
      <c r="C5" s="48">
        <v>610.84288958576997</v>
      </c>
      <c r="D5" s="49">
        <v>105.77403289258996</v>
      </c>
      <c r="E5" s="49">
        <v>120.94249754085426</v>
      </c>
      <c r="F5" s="49">
        <v>58.549582522006617</v>
      </c>
      <c r="G5" s="50">
        <v>-9.0499103847195812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120.30414623388999</v>
      </c>
      <c r="C6" s="14">
        <v>170.19865172816</v>
      </c>
      <c r="D6" s="34">
        <v>49.894505494270007</v>
      </c>
      <c r="E6" s="34">
        <v>141.47363748982292</v>
      </c>
      <c r="F6" s="34">
        <v>16.313622003932565</v>
      </c>
      <c r="G6" s="35">
        <v>0.21185850730117295</v>
      </c>
      <c r="H6" s="109"/>
      <c r="I6" s="109"/>
    </row>
    <row r="7" spans="1:14" s="110" customFormat="1" ht="27.75" x14ac:dyDescent="0.4">
      <c r="A7" s="111" t="s">
        <v>8</v>
      </c>
      <c r="B7" s="51">
        <v>107.00093468186999</v>
      </c>
      <c r="C7" s="52">
        <v>110.87877519274001</v>
      </c>
      <c r="D7" s="53">
        <v>3.8778405108700156</v>
      </c>
      <c r="E7" s="53">
        <v>103.62411835223628</v>
      </c>
      <c r="F7" s="53">
        <v>10.627783524645263</v>
      </c>
      <c r="G7" s="54">
        <v>-3.6934497669852764</v>
      </c>
      <c r="H7" s="109"/>
      <c r="I7" s="109"/>
    </row>
    <row r="8" spans="1:14" s="110" customFormat="1" ht="27.75" x14ac:dyDescent="0.4">
      <c r="A8" s="111" t="s">
        <v>9</v>
      </c>
      <c r="B8" s="51">
        <v>10.446842013049999</v>
      </c>
      <c r="C8" s="52">
        <v>9.2252146998899995</v>
      </c>
      <c r="D8" s="53">
        <v>-1.2216273131599991</v>
      </c>
      <c r="E8" s="53">
        <v>88.306252629895567</v>
      </c>
      <c r="F8" s="53">
        <v>0.88424123217791284</v>
      </c>
      <c r="G8" s="54">
        <v>-0.51398638213699399</v>
      </c>
      <c r="H8" s="109"/>
      <c r="I8" s="109"/>
    </row>
    <row r="9" spans="1:14" s="110" customFormat="1" ht="27.75" x14ac:dyDescent="0.4">
      <c r="A9" s="112" t="s">
        <v>10</v>
      </c>
      <c r="B9" s="13">
        <v>44.877371703479994</v>
      </c>
      <c r="C9" s="14">
        <v>67.782441544030007</v>
      </c>
      <c r="D9" s="55">
        <v>22.905069840550013</v>
      </c>
      <c r="E9" s="55">
        <v>151.0392408715278</v>
      </c>
      <c r="F9" s="55">
        <v>6.496979374543459</v>
      </c>
      <c r="G9" s="56">
        <v>0.49049623875031312</v>
      </c>
      <c r="H9" s="109"/>
      <c r="I9" s="109"/>
    </row>
    <row r="10" spans="1:14" s="22" customFormat="1" ht="52.5" x14ac:dyDescent="0.25">
      <c r="A10" s="113" t="s">
        <v>11</v>
      </c>
      <c r="B10" s="18">
        <v>17.060969792929999</v>
      </c>
      <c r="C10" s="19">
        <v>25.77607367833</v>
      </c>
      <c r="D10" s="20">
        <v>8.7151038854000014</v>
      </c>
      <c r="E10" s="20">
        <v>151.08211309893713</v>
      </c>
      <c r="F10" s="20">
        <v>2.4706489649836505</v>
      </c>
      <c r="G10" s="21">
        <v>0.18717238309719786</v>
      </c>
      <c r="H10" s="11"/>
      <c r="I10" s="11"/>
    </row>
    <row r="11" spans="1:14" s="22" customFormat="1" ht="26.25" x14ac:dyDescent="0.25">
      <c r="A11" s="115" t="s">
        <v>12</v>
      </c>
      <c r="B11" s="18">
        <v>24.536041180550001</v>
      </c>
      <c r="C11" s="19">
        <v>37.66796408271</v>
      </c>
      <c r="D11" s="20">
        <v>13.131922902159999</v>
      </c>
      <c r="E11" s="20">
        <v>153.52095232286217</v>
      </c>
      <c r="F11" s="20">
        <v>3.6104923362408043</v>
      </c>
      <c r="G11" s="21">
        <v>0.32653625824545296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3.2803607299999999</v>
      </c>
      <c r="C12" s="19">
        <v>4.3384037829899995</v>
      </c>
      <c r="D12" s="20">
        <v>1.0580430529899996</v>
      </c>
      <c r="E12" s="20">
        <v>132.25386291555805</v>
      </c>
      <c r="F12" s="20">
        <v>0.4158380733190023</v>
      </c>
      <c r="G12" s="57">
        <v>-2.3212402592339865E-2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178.00291083604</v>
      </c>
      <c r="C13" s="59">
        <v>203.97785999457</v>
      </c>
      <c r="D13" s="60">
        <v>25.974949158529995</v>
      </c>
      <c r="E13" s="60">
        <v>114.59242943642407</v>
      </c>
      <c r="F13" s="60">
        <v>19.551375239078506</v>
      </c>
      <c r="G13" s="61">
        <v>-4.2729139622397803</v>
      </c>
      <c r="H13" s="11"/>
      <c r="I13" s="11"/>
    </row>
    <row r="14" spans="1:14" s="22" customFormat="1" ht="52.5" x14ac:dyDescent="0.25">
      <c r="A14" s="115" t="s">
        <v>14</v>
      </c>
      <c r="B14" s="18">
        <v>68.99501644371</v>
      </c>
      <c r="C14" s="19">
        <v>85.150057004090002</v>
      </c>
      <c r="D14" s="20">
        <v>16.155040560380002</v>
      </c>
      <c r="E14" s="20">
        <v>123.41479340549211</v>
      </c>
      <c r="F14" s="20">
        <v>8.161673605950206</v>
      </c>
      <c r="G14" s="21">
        <v>-1.0727665359794774</v>
      </c>
      <c r="H14" s="11"/>
      <c r="I14" s="11"/>
    </row>
    <row r="15" spans="1:14" s="22" customFormat="1" ht="52.5" x14ac:dyDescent="0.25">
      <c r="A15" s="116" t="s">
        <v>15</v>
      </c>
      <c r="B15" s="18">
        <v>101.65740610197</v>
      </c>
      <c r="C15" s="19">
        <v>127.59515579322999</v>
      </c>
      <c r="D15" s="20">
        <v>25.937749691259995</v>
      </c>
      <c r="E15" s="20">
        <v>125.51486476572352</v>
      </c>
      <c r="F15" s="20">
        <v>12.230056583927935</v>
      </c>
      <c r="G15" s="21">
        <v>-1.3759874467791722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-32.66248381178</v>
      </c>
      <c r="C16" s="19">
        <v>-42.445104197900001</v>
      </c>
      <c r="D16" s="20">
        <v>9.7826203861200014</v>
      </c>
      <c r="E16" s="20">
        <v>129.95063217633137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109.00789439233</v>
      </c>
      <c r="C17" s="19">
        <v>118.82780299048</v>
      </c>
      <c r="D17" s="20">
        <v>9.8199085981499934</v>
      </c>
      <c r="E17" s="20">
        <v>109.00843801533051</v>
      </c>
      <c r="F17" s="20">
        <v>11.389701633128297</v>
      </c>
      <c r="G17" s="21">
        <v>-3.2001474262603082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12.12822998467</v>
      </c>
      <c r="C18" s="52">
        <v>12.403472314590001</v>
      </c>
      <c r="D18" s="53">
        <v>0.27524232992000108</v>
      </c>
      <c r="E18" s="53">
        <v>102.26943527841989</v>
      </c>
      <c r="F18" s="53">
        <v>1.1888787415287438</v>
      </c>
      <c r="G18" s="54">
        <v>-0.43438942469258923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28.774996494340002</v>
      </c>
      <c r="C19" s="63">
        <v>32.757555144919998</v>
      </c>
      <c r="D19" s="53">
        <v>3.9825586505799961</v>
      </c>
      <c r="E19" s="53">
        <v>113.84034452050535</v>
      </c>
      <c r="F19" s="53">
        <v>3.1398272958162554</v>
      </c>
      <c r="G19" s="54">
        <v>-0.71147960151609402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11.23742805402</v>
      </c>
      <c r="C20" s="37">
        <v>12.86550039248</v>
      </c>
      <c r="D20" s="26">
        <v>1.6280723384599991</v>
      </c>
      <c r="E20" s="26">
        <v>114.48794448902018</v>
      </c>
      <c r="F20" s="26">
        <v>1.2331643533204257</v>
      </c>
      <c r="G20" s="27">
        <v>-0.27087698274841232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17.448541127360002</v>
      </c>
      <c r="C21" s="25">
        <v>19.77762665581</v>
      </c>
      <c r="D21" s="26">
        <v>2.3290855284499976</v>
      </c>
      <c r="E21" s="26">
        <v>113.3483109645075</v>
      </c>
      <c r="F21" s="26">
        <v>1.895694954817333</v>
      </c>
      <c r="G21" s="27">
        <v>-0.43965500101695598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202.84446492826001</v>
      </c>
      <c r="C22" s="48">
        <v>332.37299639920002</v>
      </c>
      <c r="D22" s="64">
        <v>129.52853147094001</v>
      </c>
      <c r="E22" s="64">
        <v>163.85608378160595</v>
      </c>
      <c r="F22" s="64">
        <v>31.858110346439744</v>
      </c>
      <c r="G22" s="65">
        <v>4.7089745674810324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138.14439753929</v>
      </c>
      <c r="C23" s="67">
        <v>299.81367297615998</v>
      </c>
      <c r="D23" s="68">
        <v>161.66927543686998</v>
      </c>
      <c r="E23" s="68">
        <v>217.02919431885698</v>
      </c>
      <c r="F23" s="68">
        <v>28.737283655781653</v>
      </c>
      <c r="G23" s="69">
        <v>10.247742877712735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37.736114320160006</v>
      </c>
      <c r="C24" s="48">
        <v>98.610581942500005</v>
      </c>
      <c r="D24" s="70">
        <v>60.874467622339999</v>
      </c>
      <c r="E24" s="70">
        <v>261.31620522947867</v>
      </c>
      <c r="F24" s="70">
        <v>9.4518713460031414</v>
      </c>
      <c r="G24" s="71">
        <v>4.4011893280803545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916.39284502630005</v>
      </c>
      <c r="C25" s="72">
        <v>1251.8273903274901</v>
      </c>
      <c r="D25" s="72">
        <v>335.43454530119004</v>
      </c>
      <c r="E25" s="72">
        <v>136.6037935719111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23.30928518804</v>
      </c>
      <c r="C26" s="74">
        <v>30.462214594940001</v>
      </c>
      <c r="D26" s="75">
        <v>7.1529294069000002</v>
      </c>
      <c r="E26" s="75">
        <v>130.687038873977</v>
      </c>
      <c r="F26" s="75">
        <v>2.4334197214658158</v>
      </c>
      <c r="G26" s="76">
        <v>-0.11017119748892945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44.227452320809995</v>
      </c>
      <c r="C27" s="74">
        <v>58.672957884510005</v>
      </c>
      <c r="D27" s="75">
        <v>14.44550556370001</v>
      </c>
      <c r="E27" s="75">
        <v>132.66185322843722</v>
      </c>
      <c r="F27" s="75">
        <v>4.6869846703993741</v>
      </c>
      <c r="G27" s="76">
        <v>-0.13926998237900801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423.68661443862999</v>
      </c>
      <c r="C28" s="74">
        <v>700.14141986852007</v>
      </c>
      <c r="D28" s="75">
        <v>276.45480542989009</v>
      </c>
      <c r="E28" s="75">
        <v>165.24983230734892</v>
      </c>
      <c r="F28" s="75">
        <v>55.929549495266784</v>
      </c>
      <c r="G28" s="76">
        <v>9.6953807391291917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142.95501890765999</v>
      </c>
      <c r="C29" s="74">
        <v>168.35863734342999</v>
      </c>
      <c r="D29" s="75">
        <v>25.403618435769999</v>
      </c>
      <c r="E29" s="75">
        <v>117.77035785793512</v>
      </c>
      <c r="F29" s="75">
        <v>13.449029686064446</v>
      </c>
      <c r="G29" s="76">
        <v>-2.1507231583128199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22.366997154730001</v>
      </c>
      <c r="C30" s="74">
        <v>27.621888919189999</v>
      </c>
      <c r="D30" s="75">
        <v>5.2548917644599982</v>
      </c>
      <c r="E30" s="75">
        <v>123.49395284538109</v>
      </c>
      <c r="F30" s="75">
        <v>2.2065253670447209</v>
      </c>
      <c r="G30" s="76">
        <v>-0.23423977817944097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1.7281236340699999</v>
      </c>
      <c r="C31" s="74">
        <v>1.95678861763</v>
      </c>
      <c r="D31" s="75">
        <v>0.22866498356000009</v>
      </c>
      <c r="E31" s="75">
        <v>113.23198057429829</v>
      </c>
      <c r="F31" s="75">
        <v>0.15631457122200254</v>
      </c>
      <c r="G31" s="76">
        <v>-3.2264338298008344E-2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8.5264988204600005</v>
      </c>
      <c r="C32" s="74">
        <v>9.9818082912099992</v>
      </c>
      <c r="D32" s="75">
        <v>1.4553094707499987</v>
      </c>
      <c r="E32" s="75">
        <v>117.06807801647577</v>
      </c>
      <c r="F32" s="75">
        <v>0.79737896521010465</v>
      </c>
      <c r="G32" s="76">
        <v>-0.13306247884277789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47.530652423120003</v>
      </c>
      <c r="C33" s="74">
        <v>50.670440177589995</v>
      </c>
      <c r="D33" s="75">
        <v>3.1397877544699924</v>
      </c>
      <c r="E33" s="75">
        <v>106.60581665599594</v>
      </c>
      <c r="F33" s="75">
        <v>4.0477178059136509</v>
      </c>
      <c r="G33" s="77">
        <v>-1.1389936226064936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8.4895557349599997</v>
      </c>
      <c r="C34" s="74">
        <v>9.3488665504200004</v>
      </c>
      <c r="D34" s="75">
        <v>0.85931081546000065</v>
      </c>
      <c r="E34" s="75">
        <v>110.12197625278975</v>
      </c>
      <c r="F34" s="75">
        <v>0.74681754231102482</v>
      </c>
      <c r="G34" s="76">
        <v>-0.17959254273458181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71.904095352660008</v>
      </c>
      <c r="C35" s="74">
        <v>79.912449065199993</v>
      </c>
      <c r="D35" s="75">
        <v>8.0083537125399857</v>
      </c>
      <c r="E35" s="75">
        <v>111.13754880478268</v>
      </c>
      <c r="F35" s="75">
        <v>6.3836635691678012</v>
      </c>
      <c r="G35" s="76">
        <v>-1.4627634018542599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121.66855105116001</v>
      </c>
      <c r="C36" s="74">
        <v>114.69088667235</v>
      </c>
      <c r="D36" s="75">
        <v>-6.9776643788100046</v>
      </c>
      <c r="E36" s="75">
        <v>94.265022211141485</v>
      </c>
      <c r="F36" s="75">
        <v>9.1618770733516044</v>
      </c>
      <c r="G36" s="76">
        <v>-4.1150217710155363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-1.25223797089</v>
      </c>
      <c r="C37" s="79">
        <v>-1.5166078964499996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0.75808576654999993</v>
      </c>
      <c r="C38" s="63">
        <v>0.83607008433000007</v>
      </c>
      <c r="D38" s="81">
        <v>7.7984317780000145E-2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2.0103237374399998</v>
      </c>
      <c r="C39" s="83">
        <v>2.3526779807799998</v>
      </c>
      <c r="D39" s="82">
        <v>0.34235424333999998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167.99172327595002</v>
      </c>
      <c r="C40" s="79">
        <v>207.01012737513</v>
      </c>
      <c r="D40" s="79">
        <v>39.018404099179975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481.09138837359995</v>
      </c>
      <c r="C41" s="86">
        <v>365.47547393978999</v>
      </c>
      <c r="D41" s="87">
        <v>-115.61591443380996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116.33702760772999</v>
      </c>
      <c r="C42" s="91">
        <v>100.31725702733999</v>
      </c>
      <c r="D42" s="92">
        <v>-16.019770580390002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364.75436076586999</v>
      </c>
      <c r="C43" s="96">
        <v>265.15821691245003</v>
      </c>
      <c r="D43" s="97">
        <v>-99.59614385341996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115.64097955310001</v>
      </c>
      <c r="C44" s="86">
        <v>160.67581175737999</v>
      </c>
      <c r="D44" s="87">
        <v>45.034832204279979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88.808127138009993</v>
      </c>
      <c r="C45" s="91">
        <v>127.29185007539</v>
      </c>
      <c r="D45" s="92">
        <v>38.483722937380008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26.832852415089999</v>
      </c>
      <c r="C46" s="101">
        <v>33.383961681990002</v>
      </c>
      <c r="D46" s="102">
        <v>6.5511092669000028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30" activePane="bottomLeft" state="frozen"/>
      <selection activeCell="K33" sqref="K33"/>
      <selection pane="bottomLeft" sqref="A1:G46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61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986.98386339631008</v>
      </c>
      <c r="C4" s="45">
        <v>1424.10504375542</v>
      </c>
      <c r="D4" s="45">
        <v>437.12118035910987</v>
      </c>
      <c r="E4" s="45">
        <v>144.28858429913254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657.78583252015005</v>
      </c>
      <c r="C5" s="48">
        <v>798.44267503060996</v>
      </c>
      <c r="D5" s="49">
        <v>140.65684251045991</v>
      </c>
      <c r="E5" s="49">
        <v>121.38337975014856</v>
      </c>
      <c r="F5" s="49">
        <v>56.066276749156494</v>
      </c>
      <c r="G5" s="50">
        <v>-10.57978069059164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165.44275783832001</v>
      </c>
      <c r="C6" s="14">
        <v>234.24639115585998</v>
      </c>
      <c r="D6" s="34">
        <v>68.803633317539976</v>
      </c>
      <c r="E6" s="34">
        <v>141.58757640197146</v>
      </c>
      <c r="F6" s="34">
        <v>16.448673655290428</v>
      </c>
      <c r="G6" s="35">
        <v>-0.31378457467646825</v>
      </c>
      <c r="H6" s="109"/>
      <c r="I6" s="109"/>
    </row>
    <row r="7" spans="1:14" s="110" customFormat="1" ht="27.75" x14ac:dyDescent="0.4">
      <c r="A7" s="111" t="s">
        <v>8</v>
      </c>
      <c r="B7" s="51">
        <v>110.47725987241</v>
      </c>
      <c r="C7" s="52">
        <v>116.86847640886</v>
      </c>
      <c r="D7" s="53">
        <v>6.3912165364500026</v>
      </c>
      <c r="E7" s="53">
        <v>105.78509690033154</v>
      </c>
      <c r="F7" s="53">
        <v>8.2064505649578585</v>
      </c>
      <c r="G7" s="54">
        <v>-2.9869705201900505</v>
      </c>
      <c r="H7" s="109"/>
      <c r="I7" s="109"/>
    </row>
    <row r="8" spans="1:14" s="110" customFormat="1" ht="27.75" x14ac:dyDescent="0.4">
      <c r="A8" s="111" t="s">
        <v>9</v>
      </c>
      <c r="B8" s="51">
        <v>16.03757877848</v>
      </c>
      <c r="C8" s="52">
        <v>12.63696205023</v>
      </c>
      <c r="D8" s="53">
        <v>-3.4006167282500002</v>
      </c>
      <c r="E8" s="53">
        <v>78.795946849451411</v>
      </c>
      <c r="F8" s="53">
        <v>0.88736165254396149</v>
      </c>
      <c r="G8" s="54">
        <v>-0.73754624851260575</v>
      </c>
      <c r="H8" s="109"/>
      <c r="I8" s="109"/>
    </row>
    <row r="9" spans="1:14" s="110" customFormat="1" ht="27.75" x14ac:dyDescent="0.4">
      <c r="A9" s="112" t="s">
        <v>10</v>
      </c>
      <c r="B9" s="13">
        <v>64.127993008390007</v>
      </c>
      <c r="C9" s="14">
        <v>94.872685874620004</v>
      </c>
      <c r="D9" s="55">
        <v>30.744692866229997</v>
      </c>
      <c r="E9" s="55">
        <v>147.94270243606033</v>
      </c>
      <c r="F9" s="55">
        <v>6.6619162884527867</v>
      </c>
      <c r="G9" s="56">
        <v>0.16454633270506225</v>
      </c>
      <c r="H9" s="109"/>
      <c r="I9" s="109"/>
    </row>
    <row r="10" spans="1:14" s="22" customFormat="1" ht="52.5" x14ac:dyDescent="0.25">
      <c r="A10" s="113" t="s">
        <v>11</v>
      </c>
      <c r="B10" s="18">
        <v>26.434254117289999</v>
      </c>
      <c r="C10" s="19">
        <v>36.756226773720002</v>
      </c>
      <c r="D10" s="20">
        <v>10.321972656430003</v>
      </c>
      <c r="E10" s="20">
        <v>139.04771668847147</v>
      </c>
      <c r="F10" s="20">
        <v>2.5810053082034186</v>
      </c>
      <c r="G10" s="21">
        <v>-9.7281044556908114E-2</v>
      </c>
      <c r="H10" s="11"/>
      <c r="I10" s="11"/>
    </row>
    <row r="11" spans="1:14" s="22" customFormat="1" ht="26.25" x14ac:dyDescent="0.25">
      <c r="A11" s="115" t="s">
        <v>12</v>
      </c>
      <c r="B11" s="18">
        <v>33.316268452270002</v>
      </c>
      <c r="C11" s="19">
        <v>52.195185855879998</v>
      </c>
      <c r="D11" s="20">
        <v>18.878917403609996</v>
      </c>
      <c r="E11" s="20">
        <v>156.66576204552007</v>
      </c>
      <c r="F11" s="20">
        <v>3.6651219012776814</v>
      </c>
      <c r="G11" s="21">
        <v>0.28955825856265349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4.3774704388299996</v>
      </c>
      <c r="C12" s="19">
        <v>5.9212732450200001</v>
      </c>
      <c r="D12" s="20">
        <v>1.5438028061900004</v>
      </c>
      <c r="E12" s="20">
        <v>135.26700700239621</v>
      </c>
      <c r="F12" s="20">
        <v>0.41578907897168693</v>
      </c>
      <c r="G12" s="57">
        <v>-2.7730881300681298E-2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240.48950109583001</v>
      </c>
      <c r="C13" s="59">
        <v>272.20470078016001</v>
      </c>
      <c r="D13" s="60">
        <v>31.715199684330003</v>
      </c>
      <c r="E13" s="60">
        <v>113.1877689212271</v>
      </c>
      <c r="F13" s="60">
        <v>19.114088667388309</v>
      </c>
      <c r="G13" s="61">
        <v>-5.2520139625251758</v>
      </c>
      <c r="H13" s="11"/>
      <c r="I13" s="11"/>
    </row>
    <row r="14" spans="1:14" s="22" customFormat="1" ht="52.5" x14ac:dyDescent="0.25">
      <c r="A14" s="115" t="s">
        <v>14</v>
      </c>
      <c r="B14" s="18">
        <v>92.210157076080009</v>
      </c>
      <c r="C14" s="19">
        <v>112.73598417283999</v>
      </c>
      <c r="D14" s="20">
        <v>20.525827096759983</v>
      </c>
      <c r="E14" s="20">
        <v>122.25983313294293</v>
      </c>
      <c r="F14" s="20">
        <v>7.9162688642370682</v>
      </c>
      <c r="G14" s="21">
        <v>-1.4263516684609687</v>
      </c>
      <c r="H14" s="11"/>
      <c r="I14" s="11"/>
    </row>
    <row r="15" spans="1:14" s="22" customFormat="1" ht="52.5" x14ac:dyDescent="0.25">
      <c r="A15" s="116" t="s">
        <v>15</v>
      </c>
      <c r="B15" s="18">
        <v>136.86983598498</v>
      </c>
      <c r="C15" s="19">
        <v>168.20169193186999</v>
      </c>
      <c r="D15" s="20">
        <v>31.331855946889988</v>
      </c>
      <c r="E15" s="20">
        <v>122.89171731770638</v>
      </c>
      <c r="F15" s="20">
        <v>11.811045306623985</v>
      </c>
      <c r="G15" s="21">
        <v>-2.0564393667319933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-44.659805732589994</v>
      </c>
      <c r="C16" s="19">
        <v>-55.465665166790004</v>
      </c>
      <c r="D16" s="20">
        <v>10.805859434200009</v>
      </c>
      <c r="E16" s="20">
        <v>124.19593918276843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148.27934401975</v>
      </c>
      <c r="C17" s="19">
        <v>159.46871660732</v>
      </c>
      <c r="D17" s="20">
        <v>11.189372587570006</v>
      </c>
      <c r="E17" s="20">
        <v>107.5461438419094</v>
      </c>
      <c r="F17" s="20">
        <v>11.197819803151237</v>
      </c>
      <c r="G17" s="21">
        <v>-3.8256622940642089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16.15600172365</v>
      </c>
      <c r="C18" s="52">
        <v>16.421124733669998</v>
      </c>
      <c r="D18" s="53">
        <v>0.26512301001999816</v>
      </c>
      <c r="E18" s="53">
        <v>101.64101870348216</v>
      </c>
      <c r="F18" s="53">
        <v>1.1530838125793628</v>
      </c>
      <c r="G18" s="54">
        <v>-0.48382255669556984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41.008421962150003</v>
      </c>
      <c r="C19" s="63">
        <v>47.056954091180003</v>
      </c>
      <c r="D19" s="53">
        <v>6.0485321290300007</v>
      </c>
      <c r="E19" s="53">
        <v>114.74948764088676</v>
      </c>
      <c r="F19" s="53">
        <v>3.3043176342588465</v>
      </c>
      <c r="G19" s="54">
        <v>-0.85060561048762029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15.897369005170001</v>
      </c>
      <c r="C20" s="37">
        <v>18.25007628386</v>
      </c>
      <c r="D20" s="26">
        <v>2.3527072786899996</v>
      </c>
      <c r="E20" s="26">
        <v>114.79934999259859</v>
      </c>
      <c r="F20" s="26">
        <v>1.2815119477235923</v>
      </c>
      <c r="G20" s="27">
        <v>-0.32919007028768132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24.98589366309</v>
      </c>
      <c r="C21" s="25">
        <v>28.642130126390001</v>
      </c>
      <c r="D21" s="26">
        <v>3.6562364633000008</v>
      </c>
      <c r="E21" s="26">
        <v>114.63320268868796</v>
      </c>
      <c r="F21" s="26">
        <v>2.0112371802897067</v>
      </c>
      <c r="G21" s="27">
        <v>-0.52030305959942824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286.31333190708</v>
      </c>
      <c r="C22" s="48">
        <v>454.34747345846</v>
      </c>
      <c r="D22" s="64">
        <v>168.03414155138</v>
      </c>
      <c r="E22" s="64">
        <v>158.68889877817975</v>
      </c>
      <c r="F22" s="64">
        <v>31.904070240515981</v>
      </c>
      <c r="G22" s="65">
        <v>2.8951530205477418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177.33816091745999</v>
      </c>
      <c r="C23" s="67">
        <v>350.69303115532</v>
      </c>
      <c r="D23" s="68">
        <v>173.35487023786001</v>
      </c>
      <c r="E23" s="68">
        <v>197.75384459893326</v>
      </c>
      <c r="F23" s="68">
        <v>24.625503061946112</v>
      </c>
      <c r="G23" s="69">
        <v>6.6578171154685641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40.794521284809996</v>
      </c>
      <c r="C24" s="48">
        <v>169.20251180821001</v>
      </c>
      <c r="D24" s="70">
        <v>128.4079905234</v>
      </c>
      <c r="E24" s="70">
        <v>414.76773468405241</v>
      </c>
      <c r="F24" s="70">
        <v>11.881322417201504</v>
      </c>
      <c r="G24" s="71">
        <v>7.7480713279251336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1251.8982248433601</v>
      </c>
      <c r="C25" s="72">
        <v>1679.8349882720499</v>
      </c>
      <c r="D25" s="72">
        <v>427.9367634286898</v>
      </c>
      <c r="E25" s="72">
        <v>134.18303141073901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32.360323785800006</v>
      </c>
      <c r="C26" s="74">
        <v>42.343632285349997</v>
      </c>
      <c r="D26" s="75">
        <v>9.9833084995499917</v>
      </c>
      <c r="E26" s="75">
        <v>130.85045924024641</v>
      </c>
      <c r="F26" s="75">
        <v>2.5207018892317792</v>
      </c>
      <c r="G26" s="76">
        <v>-6.419863571696327E-2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64.780158924769992</v>
      </c>
      <c r="C27" s="74">
        <v>92.72391136908999</v>
      </c>
      <c r="D27" s="75">
        <v>27.943752444319998</v>
      </c>
      <c r="E27" s="75">
        <v>143.1362826336555</v>
      </c>
      <c r="F27" s="75">
        <v>5.5198226026039476</v>
      </c>
      <c r="G27" s="76">
        <v>0.34526786330991222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577.20398923676998</v>
      </c>
      <c r="C28" s="74">
        <v>898.36417869868001</v>
      </c>
      <c r="D28" s="75">
        <v>321.16018946191002</v>
      </c>
      <c r="E28" s="75">
        <v>155.64067391262773</v>
      </c>
      <c r="F28" s="75">
        <v>53.47931106154514</v>
      </c>
      <c r="G28" s="76">
        <v>7.3730080264888471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189.05205751366</v>
      </c>
      <c r="C29" s="74">
        <v>232.26578686580999</v>
      </c>
      <c r="D29" s="75">
        <v>43.213729352149983</v>
      </c>
      <c r="E29" s="75">
        <v>122.85811110467687</v>
      </c>
      <c r="F29" s="75">
        <v>13.826702532534371</v>
      </c>
      <c r="G29" s="76">
        <v>-1.2745296412962563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34.888392280349997</v>
      </c>
      <c r="C30" s="74">
        <v>44.089457728230002</v>
      </c>
      <c r="D30" s="75">
        <v>9.2010654478800049</v>
      </c>
      <c r="E30" s="75">
        <v>126.37285597439889</v>
      </c>
      <c r="F30" s="75">
        <v>2.6246302783336057</v>
      </c>
      <c r="G30" s="76">
        <v>-0.16220906595217244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2.38165136861</v>
      </c>
      <c r="C31" s="74">
        <v>2.7686326721899999</v>
      </c>
      <c r="D31" s="75">
        <v>0.38698130357999982</v>
      </c>
      <c r="E31" s="75">
        <v>116.24844461621826</v>
      </c>
      <c r="F31" s="75">
        <v>0.16481575223277936</v>
      </c>
      <c r="G31" s="76">
        <v>-2.5427457746050708E-2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13.331265986879998</v>
      </c>
      <c r="C32" s="74">
        <v>17.434475984999999</v>
      </c>
      <c r="D32" s="75">
        <v>4.1032099981200005</v>
      </c>
      <c r="E32" s="75">
        <v>130.77884727645662</v>
      </c>
      <c r="F32" s="75">
        <v>1.0378683684243204</v>
      </c>
      <c r="G32" s="76">
        <v>-2.7015798860766438E-2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63.926071095600001</v>
      </c>
      <c r="C33" s="74">
        <v>71.657994499259999</v>
      </c>
      <c r="D33" s="75">
        <v>7.731923403659998</v>
      </c>
      <c r="E33" s="75">
        <v>112.09510184365482</v>
      </c>
      <c r="F33" s="75">
        <v>4.2657758053349326</v>
      </c>
      <c r="G33" s="77">
        <v>-0.840555510343588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11.698692161709999</v>
      </c>
      <c r="C34" s="74">
        <v>12.93497565835</v>
      </c>
      <c r="D34" s="75">
        <v>1.2362834966400005</v>
      </c>
      <c r="E34" s="75">
        <v>110.56770688168353</v>
      </c>
      <c r="F34" s="75">
        <v>0.77001465909788369</v>
      </c>
      <c r="G34" s="76">
        <v>-0.16446163694237637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98.21606386901</v>
      </c>
      <c r="C35" s="74">
        <v>110.26350693594</v>
      </c>
      <c r="D35" s="75">
        <v>12.047443066930001</v>
      </c>
      <c r="E35" s="75">
        <v>112.26626540745674</v>
      </c>
      <c r="F35" s="75">
        <v>6.5639487036379531</v>
      </c>
      <c r="G35" s="76">
        <v>-1.2814225829375969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164.05955862020002</v>
      </c>
      <c r="C36" s="74">
        <v>154.98843557415</v>
      </c>
      <c r="D36" s="75">
        <v>-9.071123046050019</v>
      </c>
      <c r="E36" s="75">
        <v>94.470835395181211</v>
      </c>
      <c r="F36" s="75">
        <v>9.2264083470232841</v>
      </c>
      <c r="G36" s="76">
        <v>-3.8784555600029815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-2.5426800350500001</v>
      </c>
      <c r="C37" s="79">
        <v>-2.1539665650299997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0.92532486262000002</v>
      </c>
      <c r="C38" s="63">
        <v>1.7827953372400001</v>
      </c>
      <c r="D38" s="81">
        <v>0.85747047462000003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3.4680048976700002</v>
      </c>
      <c r="C39" s="83">
        <v>3.9367619022699998</v>
      </c>
      <c r="D39" s="82">
        <v>0.46875700459999958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262.37168141199999</v>
      </c>
      <c r="C40" s="79">
        <v>253.57597795160001</v>
      </c>
      <c r="D40" s="79">
        <v>-8.7957034603999773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572.12697210699002</v>
      </c>
      <c r="C41" s="86">
        <v>605.58721072421997</v>
      </c>
      <c r="D41" s="87">
        <v>33.460238617229948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143.26297720312999</v>
      </c>
      <c r="C42" s="91">
        <v>154.17633480123001</v>
      </c>
      <c r="D42" s="92">
        <v>10.913357598100021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428.86399490385998</v>
      </c>
      <c r="C43" s="96">
        <v>451.41087592298999</v>
      </c>
      <c r="D43" s="97">
        <v>22.546881019130012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147.29797858450999</v>
      </c>
      <c r="C44" s="86">
        <v>226.82807792489001</v>
      </c>
      <c r="D44" s="87">
        <v>79.530099340380019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91.521380296640004</v>
      </c>
      <c r="C45" s="91">
        <v>189.89539649330999</v>
      </c>
      <c r="D45" s="92">
        <v>98.374016196669984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55.776598287870002</v>
      </c>
      <c r="C46" s="101">
        <v>36.932681431580001</v>
      </c>
      <c r="D46" s="102">
        <v>-18.843916856290001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31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63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1255.0238460026299</v>
      </c>
      <c r="C4" s="45">
        <v>1743.72336504544</v>
      </c>
      <c r="D4" s="45">
        <v>488.69951904281015</v>
      </c>
      <c r="E4" s="45">
        <v>138.93946083967762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851.13739723088997</v>
      </c>
      <c r="C5" s="48">
        <v>1029.6316437446001</v>
      </c>
      <c r="D5" s="49">
        <v>178.4942465137101</v>
      </c>
      <c r="E5" s="49">
        <v>120.97126117292312</v>
      </c>
      <c r="F5" s="49">
        <v>59.047877913694677</v>
      </c>
      <c r="G5" s="50">
        <v>-8.7705464088266467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212.58553969085</v>
      </c>
      <c r="C6" s="14">
        <v>300.49646932915005</v>
      </c>
      <c r="D6" s="34">
        <v>87.910929638300047</v>
      </c>
      <c r="E6" s="34">
        <v>141.35320293475439</v>
      </c>
      <c r="F6" s="34">
        <v>17.233035661096356</v>
      </c>
      <c r="G6" s="35">
        <v>0.29427068320728011</v>
      </c>
      <c r="H6" s="109"/>
      <c r="I6" s="109"/>
    </row>
    <row r="7" spans="1:14" s="110" customFormat="1" ht="27.75" x14ac:dyDescent="0.4">
      <c r="A7" s="111" t="s">
        <v>8</v>
      </c>
      <c r="B7" s="51">
        <v>156.63428437907999</v>
      </c>
      <c r="C7" s="52">
        <v>168.16553989723002</v>
      </c>
      <c r="D7" s="53">
        <v>11.531255518150033</v>
      </c>
      <c r="E7" s="53">
        <v>107.36189753339221</v>
      </c>
      <c r="F7" s="53">
        <v>9.644049237870238</v>
      </c>
      <c r="G7" s="54">
        <v>-2.836533093531278</v>
      </c>
      <c r="H7" s="109"/>
      <c r="I7" s="109"/>
    </row>
    <row r="8" spans="1:14" s="110" customFormat="1" ht="27.75" x14ac:dyDescent="0.4">
      <c r="A8" s="111" t="s">
        <v>9</v>
      </c>
      <c r="B8" s="51">
        <v>22.314479281919997</v>
      </c>
      <c r="C8" s="52">
        <v>17.883476091669998</v>
      </c>
      <c r="D8" s="53">
        <v>-4.4310031902499993</v>
      </c>
      <c r="E8" s="53">
        <v>80.142923640435754</v>
      </c>
      <c r="F8" s="53">
        <v>1.0255913552666061</v>
      </c>
      <c r="G8" s="54">
        <v>-0.75242101899972602</v>
      </c>
      <c r="H8" s="109"/>
      <c r="I8" s="109"/>
    </row>
    <row r="9" spans="1:14" s="110" customFormat="1" ht="27.75" x14ac:dyDescent="0.4">
      <c r="A9" s="112" t="s">
        <v>10</v>
      </c>
      <c r="B9" s="13">
        <v>83.548196413420001</v>
      </c>
      <c r="C9" s="14">
        <v>121.86597290019</v>
      </c>
      <c r="D9" s="55">
        <v>38.317776486770001</v>
      </c>
      <c r="E9" s="55">
        <v>145.86308039154173</v>
      </c>
      <c r="F9" s="55">
        <v>6.9888363798471129</v>
      </c>
      <c r="G9" s="56">
        <v>0.33173606422132274</v>
      </c>
      <c r="H9" s="109"/>
      <c r="I9" s="109"/>
    </row>
    <row r="10" spans="1:14" s="22" customFormat="1" ht="52.5" x14ac:dyDescent="0.25">
      <c r="A10" s="113" t="s">
        <v>11</v>
      </c>
      <c r="B10" s="18">
        <v>35.608071954529997</v>
      </c>
      <c r="C10" s="19">
        <v>47.908381728400002</v>
      </c>
      <c r="D10" s="20">
        <v>12.300309773870005</v>
      </c>
      <c r="E10" s="20">
        <v>134.54359952309966</v>
      </c>
      <c r="F10" s="20">
        <v>2.7474760440083656</v>
      </c>
      <c r="G10" s="21">
        <v>-8.9766616196465421E-2</v>
      </c>
      <c r="H10" s="11"/>
      <c r="I10" s="11"/>
    </row>
    <row r="11" spans="1:14" s="22" customFormat="1" ht="26.25" x14ac:dyDescent="0.25">
      <c r="A11" s="115" t="s">
        <v>12</v>
      </c>
      <c r="B11" s="18">
        <v>42.288698782410002</v>
      </c>
      <c r="C11" s="19">
        <v>66.652253300819993</v>
      </c>
      <c r="D11" s="20">
        <v>24.363554518409991</v>
      </c>
      <c r="E11" s="20">
        <v>157.61244781677703</v>
      </c>
      <c r="F11" s="20">
        <v>3.8224098292726092</v>
      </c>
      <c r="G11" s="21">
        <v>0.45285642061798281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5.6514256764799997</v>
      </c>
      <c r="C12" s="19">
        <v>7.3053378709699999</v>
      </c>
      <c r="D12" s="20">
        <v>1.6539121944900002</v>
      </c>
      <c r="E12" s="20">
        <v>129.26539760353253</v>
      </c>
      <c r="F12" s="20">
        <v>0.41895050656613925</v>
      </c>
      <c r="G12" s="57">
        <v>-3.135374020019327E-2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299.26959847376003</v>
      </c>
      <c r="C13" s="59">
        <v>336.22083955821995</v>
      </c>
      <c r="D13" s="60">
        <v>36.951241084459923</v>
      </c>
      <c r="E13" s="60">
        <v>112.3471415983805</v>
      </c>
      <c r="F13" s="60">
        <v>19.281776358456852</v>
      </c>
      <c r="G13" s="61">
        <v>-4.563953698941031</v>
      </c>
      <c r="H13" s="11"/>
      <c r="I13" s="11"/>
    </row>
    <row r="14" spans="1:14" s="22" customFormat="1" ht="52.5" x14ac:dyDescent="0.25">
      <c r="A14" s="115" t="s">
        <v>14</v>
      </c>
      <c r="B14" s="18">
        <v>112.41012681475</v>
      </c>
      <c r="C14" s="19">
        <v>134.40723222862999</v>
      </c>
      <c r="D14" s="20">
        <v>21.997105413879993</v>
      </c>
      <c r="E14" s="20">
        <v>119.56861542388512</v>
      </c>
      <c r="F14" s="20">
        <v>7.7080593701356666</v>
      </c>
      <c r="G14" s="21">
        <v>-1.2487526595948388</v>
      </c>
      <c r="H14" s="11"/>
      <c r="I14" s="11"/>
    </row>
    <row r="15" spans="1:14" s="22" customFormat="1" ht="52.5" x14ac:dyDescent="0.25">
      <c r="A15" s="116" t="s">
        <v>15</v>
      </c>
      <c r="B15" s="18">
        <v>169.72722309323999</v>
      </c>
      <c r="C15" s="19">
        <v>205.35422246218999</v>
      </c>
      <c r="D15" s="20">
        <v>35.62699936895001</v>
      </c>
      <c r="E15" s="20">
        <v>120.99073956414065</v>
      </c>
      <c r="F15" s="20">
        <v>11.776766118910073</v>
      </c>
      <c r="G15" s="21">
        <v>-1.7470584389927346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-57.316994465010005</v>
      </c>
      <c r="C16" s="19">
        <v>-70.946925708320009</v>
      </c>
      <c r="D16" s="20">
        <v>13.629931243310004</v>
      </c>
      <c r="E16" s="20">
        <v>123.7799126952314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186.85947165901001</v>
      </c>
      <c r="C17" s="19">
        <v>201.81360732958998</v>
      </c>
      <c r="D17" s="20">
        <v>14.954135670579973</v>
      </c>
      <c r="E17" s="20">
        <v>108.00287806543143</v>
      </c>
      <c r="F17" s="20">
        <v>11.573716988321188</v>
      </c>
      <c r="G17" s="21">
        <v>-3.3152010393461904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20.014498461939997</v>
      </c>
      <c r="C18" s="52">
        <v>20.664277175999999</v>
      </c>
      <c r="D18" s="53">
        <v>0.64977871406000176</v>
      </c>
      <c r="E18" s="53">
        <v>103.24654007841183</v>
      </c>
      <c r="F18" s="53">
        <v>1.1850662547875823</v>
      </c>
      <c r="G18" s="54">
        <v>-0.40968419761920472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50.81982539386</v>
      </c>
      <c r="C19" s="63">
        <v>58.041389537339995</v>
      </c>
      <c r="D19" s="53">
        <v>7.2215641434799949</v>
      </c>
      <c r="E19" s="53">
        <v>114.21013174978853</v>
      </c>
      <c r="F19" s="53">
        <v>3.3285893107148614</v>
      </c>
      <c r="G19" s="54">
        <v>-0.72072222672930542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19.471654944819999</v>
      </c>
      <c r="C20" s="37">
        <v>22.435219942259998</v>
      </c>
      <c r="D20" s="26">
        <v>2.9635649974399989</v>
      </c>
      <c r="E20" s="26">
        <v>115.21989274069581</v>
      </c>
      <c r="F20" s="26">
        <v>1.286627247876291</v>
      </c>
      <c r="G20" s="27">
        <v>-0.26486956286870567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31.179924704249999</v>
      </c>
      <c r="C21" s="25">
        <v>35.386537586959996</v>
      </c>
      <c r="D21" s="26">
        <v>4.2066128827099973</v>
      </c>
      <c r="E21" s="26">
        <v>113.49141450023006</v>
      </c>
      <c r="F21" s="26">
        <v>2.0293664864689047</v>
      </c>
      <c r="G21" s="27">
        <v>-0.45504245950937428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360.24255947415003</v>
      </c>
      <c r="C22" s="48">
        <v>541.32779854803005</v>
      </c>
      <c r="D22" s="64">
        <v>181.08523907388002</v>
      </c>
      <c r="E22" s="64">
        <v>150.26758618920877</v>
      </c>
      <c r="F22" s="64">
        <v>31.044362276691949</v>
      </c>
      <c r="G22" s="65">
        <v>2.3403212641202131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243.20385617187</v>
      </c>
      <c r="C23" s="67">
        <v>405.75802660838002</v>
      </c>
      <c r="D23" s="68">
        <v>162.55417043651002</v>
      </c>
      <c r="E23" s="68">
        <v>166.83864844710129</v>
      </c>
      <c r="F23" s="68">
        <v>23.269632944203067</v>
      </c>
      <c r="G23" s="69">
        <v>3.8912078292941068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41.055080129559997</v>
      </c>
      <c r="C24" s="48">
        <v>170.05997637976</v>
      </c>
      <c r="D24" s="70">
        <v>129.00489625020001</v>
      </c>
      <c r="E24" s="70">
        <v>414.22395436348307</v>
      </c>
      <c r="F24" s="70">
        <v>9.7526924160546749</v>
      </c>
      <c r="G24" s="71">
        <v>6.4814334467271735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1674.6890125139901</v>
      </c>
      <c r="C25" s="72">
        <v>2145.3686048022</v>
      </c>
      <c r="D25" s="72">
        <v>470.67959228820996</v>
      </c>
      <c r="E25" s="72">
        <v>128.10549234939091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42.082087381299999</v>
      </c>
      <c r="C26" s="74">
        <v>54.079071797750004</v>
      </c>
      <c r="D26" s="75">
        <v>11.996984416450005</v>
      </c>
      <c r="E26" s="75">
        <v>128.50852978785721</v>
      </c>
      <c r="F26" s="75">
        <v>2.5207356757575008</v>
      </c>
      <c r="G26" s="76">
        <v>7.9057075159520984E-3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102.05806605882</v>
      </c>
      <c r="C27" s="74">
        <v>136.90075777383001</v>
      </c>
      <c r="D27" s="75">
        <v>34.842691715010005</v>
      </c>
      <c r="E27" s="75">
        <v>134.14006659202107</v>
      </c>
      <c r="F27" s="75">
        <v>6.381223136545902</v>
      </c>
      <c r="G27" s="76">
        <v>0.28707280199431473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782.73441559424998</v>
      </c>
      <c r="C28" s="74">
        <v>1125.4194506305701</v>
      </c>
      <c r="D28" s="75">
        <v>342.68503503632007</v>
      </c>
      <c r="E28" s="75">
        <v>143.78049926118993</v>
      </c>
      <c r="F28" s="75">
        <v>52.458092661159839</v>
      </c>
      <c r="G28" s="76">
        <v>5.7190020153548673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239.81536294729</v>
      </c>
      <c r="C29" s="74">
        <v>298.73397843527005</v>
      </c>
      <c r="D29" s="75">
        <v>58.918615487980048</v>
      </c>
      <c r="E29" s="75">
        <v>124.56832404891843</v>
      </c>
      <c r="F29" s="75">
        <v>13.924599146579425</v>
      </c>
      <c r="G29" s="76">
        <v>-0.3953946645274371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53.640287611330002</v>
      </c>
      <c r="C30" s="74">
        <v>61.246515430529996</v>
      </c>
      <c r="D30" s="75">
        <v>7.6062278191999937</v>
      </c>
      <c r="E30" s="75">
        <v>114.18006531641601</v>
      </c>
      <c r="F30" s="75">
        <v>2.8548248209391893</v>
      </c>
      <c r="G30" s="76">
        <v>-0.34817509191071361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3.09331623418</v>
      </c>
      <c r="C31" s="74">
        <v>3.76743390123</v>
      </c>
      <c r="D31" s="75">
        <v>0.67411766704999998</v>
      </c>
      <c r="E31" s="75">
        <v>121.79271745970391</v>
      </c>
      <c r="F31" s="75">
        <v>0.17560776701947459</v>
      </c>
      <c r="G31" s="76">
        <v>-9.1021230595444425E-3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21.577165329290001</v>
      </c>
      <c r="C32" s="74">
        <v>22.746814847849997</v>
      </c>
      <c r="D32" s="75">
        <v>1.1696495185599964</v>
      </c>
      <c r="E32" s="75">
        <v>105.42077469727802</v>
      </c>
      <c r="F32" s="75">
        <v>1.0602753669897775</v>
      </c>
      <c r="G32" s="76">
        <v>-0.228152822844647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84.525056382629998</v>
      </c>
      <c r="C33" s="74">
        <v>91.954050995589995</v>
      </c>
      <c r="D33" s="75">
        <v>7.4289946129599969</v>
      </c>
      <c r="E33" s="75">
        <v>108.78910341015361</v>
      </c>
      <c r="F33" s="75">
        <v>4.2861655936308454</v>
      </c>
      <c r="G33" s="77">
        <v>-0.76104351510652357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15.27600754321</v>
      </c>
      <c r="C34" s="74">
        <v>16.72487199915</v>
      </c>
      <c r="D34" s="75">
        <v>1.4488644559400008</v>
      </c>
      <c r="E34" s="75">
        <v>109.48457541567531</v>
      </c>
      <c r="F34" s="75">
        <v>0.77958034631964845</v>
      </c>
      <c r="G34" s="76">
        <v>-0.13258946127215865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125.35342276268</v>
      </c>
      <c r="C35" s="74">
        <v>141.88510242378001</v>
      </c>
      <c r="D35" s="75">
        <v>16.531679661100014</v>
      </c>
      <c r="E35" s="75">
        <v>113.18805605523666</v>
      </c>
      <c r="F35" s="75">
        <v>6.6135535919647532</v>
      </c>
      <c r="G35" s="76">
        <v>-0.87162257065324944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204.53382466901002</v>
      </c>
      <c r="C36" s="74">
        <v>191.91055656665</v>
      </c>
      <c r="D36" s="75">
        <v>-12.623268102360015</v>
      </c>
      <c r="E36" s="75">
        <v>93.828273576369185</v>
      </c>
      <c r="F36" s="75">
        <v>8.9453418930936532</v>
      </c>
      <c r="G36" s="76">
        <v>-3.2679002754908471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-3.9036137360899996</v>
      </c>
      <c r="C37" s="79">
        <v>-4.1512438915700001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1.59536507628</v>
      </c>
      <c r="C38" s="63">
        <v>2.17973143624</v>
      </c>
      <c r="D38" s="81">
        <v>0.58436635995999997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5.4989788123699999</v>
      </c>
      <c r="C39" s="83">
        <v>6.3309753278100001</v>
      </c>
      <c r="D39" s="82">
        <v>0.83199651544000019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415.76155277527005</v>
      </c>
      <c r="C40" s="79">
        <v>397.49399586519002</v>
      </c>
      <c r="D40" s="79">
        <v>-18.267556910080032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621.08356688229003</v>
      </c>
      <c r="C41" s="86">
        <v>706.64113760360999</v>
      </c>
      <c r="D41" s="87">
        <v>85.557570721319962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189.61092375554</v>
      </c>
      <c r="C42" s="91">
        <v>197.28200549706</v>
      </c>
      <c r="D42" s="92">
        <v>7.6710817415199983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431.47264312674997</v>
      </c>
      <c r="C43" s="96">
        <v>509.35913210654996</v>
      </c>
      <c r="D43" s="97">
        <v>77.886488979799992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202.39665224295001</v>
      </c>
      <c r="C44" s="86">
        <v>254.62249563910001</v>
      </c>
      <c r="D44" s="87">
        <v>52.225843396149997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144.05896537778</v>
      </c>
      <c r="C45" s="91">
        <v>210.12924617973002</v>
      </c>
      <c r="D45" s="92">
        <v>66.07028080195002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58.337686865169999</v>
      </c>
      <c r="C46" s="101">
        <v>44.493249459370006</v>
      </c>
      <c r="D46" s="102">
        <v>-13.844437405799994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activeCell="B4" sqref="B4:G46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66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1531.00816512547</v>
      </c>
      <c r="C4" s="45">
        <v>2106.4817759913699</v>
      </c>
      <c r="D4" s="45">
        <v>575.4736108658999</v>
      </c>
      <c r="E4" s="45">
        <v>137.58788646425921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995.73844415306007</v>
      </c>
      <c r="C5" s="48">
        <v>1209.87619958031</v>
      </c>
      <c r="D5" s="49">
        <v>214.13775542724989</v>
      </c>
      <c r="E5" s="49">
        <v>121.50542210001622</v>
      </c>
      <c r="F5" s="49">
        <v>57.435873092750022</v>
      </c>
      <c r="G5" s="50">
        <v>-7.6022153273373263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261.28693702905997</v>
      </c>
      <c r="C6" s="14">
        <v>367.33030881521995</v>
      </c>
      <c r="D6" s="34">
        <v>106.04337178615998</v>
      </c>
      <c r="E6" s="34">
        <v>140.58502617540577</v>
      </c>
      <c r="F6" s="34">
        <v>17.438095738679909</v>
      </c>
      <c r="G6" s="35">
        <v>0.37176369807665921</v>
      </c>
      <c r="H6" s="109"/>
      <c r="I6" s="109"/>
    </row>
    <row r="7" spans="1:14" s="110" customFormat="1" ht="27.75" x14ac:dyDescent="0.4">
      <c r="A7" s="111" t="s">
        <v>8</v>
      </c>
      <c r="B7" s="137">
        <v>162.42442916663001</v>
      </c>
      <c r="C7" s="138">
        <v>173.87355712879</v>
      </c>
      <c r="D7" s="139">
        <v>11.449127962159992</v>
      </c>
      <c r="E7" s="139">
        <v>107.04889530528344</v>
      </c>
      <c r="F7" s="139">
        <v>8.2542160635099808</v>
      </c>
      <c r="G7" s="140">
        <v>-2.3547691049864206</v>
      </c>
      <c r="H7" s="109"/>
      <c r="I7" s="109"/>
    </row>
    <row r="8" spans="1:14" s="110" customFormat="1" ht="27.75" x14ac:dyDescent="0.4">
      <c r="A8" s="111" t="s">
        <v>9</v>
      </c>
      <c r="B8" s="137">
        <v>25.863319388900003</v>
      </c>
      <c r="C8" s="138">
        <v>21.056814008389999</v>
      </c>
      <c r="D8" s="139">
        <v>-4.8065053805100035</v>
      </c>
      <c r="E8" s="139">
        <v>81.415744405287526</v>
      </c>
      <c r="F8" s="139">
        <v>0.9996200417390303</v>
      </c>
      <c r="G8" s="140">
        <v>-0.68967985737551396</v>
      </c>
      <c r="H8" s="109"/>
      <c r="I8" s="109"/>
    </row>
    <row r="9" spans="1:14" s="110" customFormat="1" ht="27.75" x14ac:dyDescent="0.4">
      <c r="A9" s="112" t="s">
        <v>10</v>
      </c>
      <c r="B9" s="13">
        <v>103.04657903609001</v>
      </c>
      <c r="C9" s="14">
        <v>149.12529101773001</v>
      </c>
      <c r="D9" s="55">
        <v>46.078711981639998</v>
      </c>
      <c r="E9" s="55">
        <v>144.71639176444845</v>
      </c>
      <c r="F9" s="55">
        <v>7.0793534849143152</v>
      </c>
      <c r="G9" s="56">
        <v>0.34871798711832014</v>
      </c>
      <c r="H9" s="109"/>
      <c r="I9" s="109"/>
    </row>
    <row r="10" spans="1:14" s="22" customFormat="1" ht="52.5" x14ac:dyDescent="0.25">
      <c r="A10" s="113" t="s">
        <v>11</v>
      </c>
      <c r="B10" s="18">
        <v>44.373540283730001</v>
      </c>
      <c r="C10" s="19">
        <v>57.763440204089996</v>
      </c>
      <c r="D10" s="20">
        <v>13.389899920359994</v>
      </c>
      <c r="E10" s="20">
        <v>130.17541497645507</v>
      </c>
      <c r="F10" s="20">
        <v>2.7421761186091862</v>
      </c>
      <c r="G10" s="21">
        <v>-0.15614547721936889</v>
      </c>
      <c r="H10" s="11"/>
      <c r="I10" s="11"/>
    </row>
    <row r="11" spans="1:14" s="22" customFormat="1" ht="26.25" x14ac:dyDescent="0.25">
      <c r="A11" s="115" t="s">
        <v>12</v>
      </c>
      <c r="B11" s="18">
        <v>51.760453669949996</v>
      </c>
      <c r="C11" s="19">
        <v>82.627678957409998</v>
      </c>
      <c r="D11" s="20">
        <v>30.867225287460002</v>
      </c>
      <c r="E11" s="20">
        <v>159.63476573115943</v>
      </c>
      <c r="F11" s="20">
        <v>3.922544210880869</v>
      </c>
      <c r="G11" s="21">
        <v>0.54173574434286742</v>
      </c>
      <c r="H11" s="11"/>
      <c r="I11" s="11"/>
      <c r="J11" s="28" t="s">
        <v>65</v>
      </c>
    </row>
    <row r="12" spans="1:14" s="22" customFormat="1" ht="26.25" x14ac:dyDescent="0.25">
      <c r="A12" s="115" t="s">
        <v>39</v>
      </c>
      <c r="B12" s="18">
        <v>6.9125850824099997</v>
      </c>
      <c r="C12" s="19">
        <v>8.7341718562299988</v>
      </c>
      <c r="D12" s="20">
        <v>1.8215867738199991</v>
      </c>
      <c r="E12" s="20">
        <v>126.35174471060431</v>
      </c>
      <c r="F12" s="20">
        <v>0.41463315542425949</v>
      </c>
      <c r="G12" s="57">
        <v>-3.6872280005178282E-2</v>
      </c>
      <c r="H12" s="11"/>
      <c r="I12" s="11"/>
      <c r="J12" s="28"/>
    </row>
    <row r="13" spans="1:14" s="22" customFormat="1" ht="27.75" x14ac:dyDescent="0.25">
      <c r="A13" s="112" t="s">
        <v>13</v>
      </c>
      <c r="B13" s="141">
        <v>355.99963304657001</v>
      </c>
      <c r="C13" s="142">
        <v>401.39171351852002</v>
      </c>
      <c r="D13" s="143">
        <v>45.39208047195001</v>
      </c>
      <c r="E13" s="143">
        <v>112.75059754514187</v>
      </c>
      <c r="F13" s="143">
        <v>19.055076483138038</v>
      </c>
      <c r="G13" s="144">
        <v>-4.197551501206835</v>
      </c>
      <c r="H13" s="11"/>
      <c r="I13" s="11"/>
    </row>
    <row r="14" spans="1:14" s="22" customFormat="1" ht="52.5" x14ac:dyDescent="0.25">
      <c r="A14" s="115" t="s">
        <v>14</v>
      </c>
      <c r="B14" s="18">
        <v>132.05994214391001</v>
      </c>
      <c r="C14" s="19">
        <v>156.08726993388001</v>
      </c>
      <c r="D14" s="20">
        <v>24.027327789970002</v>
      </c>
      <c r="E14" s="20">
        <v>118.19425890993247</v>
      </c>
      <c r="F14" s="20">
        <v>7.4098561740663964</v>
      </c>
      <c r="G14" s="21">
        <v>-1.2158288583244907</v>
      </c>
      <c r="H14" s="11"/>
      <c r="I14" s="11"/>
    </row>
    <row r="15" spans="1:14" s="22" customFormat="1" ht="52.5" x14ac:dyDescent="0.25">
      <c r="A15" s="116" t="s">
        <v>15</v>
      </c>
      <c r="B15" s="18">
        <v>202.15953427815001</v>
      </c>
      <c r="C15" s="19">
        <v>242.33240834483999</v>
      </c>
      <c r="D15" s="20">
        <v>40.172874066689985</v>
      </c>
      <c r="E15" s="20">
        <v>119.87186714202475</v>
      </c>
      <c r="F15" s="20">
        <v>11.504130304226891</v>
      </c>
      <c r="G15" s="21">
        <v>-1.7002103964370097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-70.099493683759988</v>
      </c>
      <c r="C16" s="19">
        <v>-86.245172638230002</v>
      </c>
      <c r="D16" s="20">
        <v>16.145678954470014</v>
      </c>
      <c r="E16" s="20">
        <v>123.03251864743568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223.93969090266</v>
      </c>
      <c r="C17" s="19">
        <v>245.30444358464001</v>
      </c>
      <c r="D17" s="20">
        <v>21.364752681980008</v>
      </c>
      <c r="E17" s="20">
        <v>109.54040464906538</v>
      </c>
      <c r="F17" s="20">
        <v>11.645220309071641</v>
      </c>
      <c r="G17" s="21">
        <v>-2.9817226428823478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137">
        <v>23.68628827541</v>
      </c>
      <c r="C18" s="138">
        <v>25.066287725509998</v>
      </c>
      <c r="D18" s="139">
        <v>1.3799994500999979</v>
      </c>
      <c r="E18" s="139">
        <v>105.82615323285012</v>
      </c>
      <c r="F18" s="139">
        <v>1.1899598663137303</v>
      </c>
      <c r="G18" s="140">
        <v>-0.35714411490304188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145">
        <v>57.094896529349995</v>
      </c>
      <c r="C19" s="146">
        <v>65.205876337989991</v>
      </c>
      <c r="D19" s="139">
        <v>8.1109798086399962</v>
      </c>
      <c r="E19" s="139">
        <v>114.2061380292904</v>
      </c>
      <c r="F19" s="139">
        <v>3.0954873230413904</v>
      </c>
      <c r="G19" s="140">
        <v>-0.63374795015330987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147">
        <v>23.342827022490003</v>
      </c>
      <c r="C20" s="148">
        <v>26.955810283830001</v>
      </c>
      <c r="D20" s="149">
        <v>3.6129832613399984</v>
      </c>
      <c r="E20" s="149">
        <v>115.47791644027956</v>
      </c>
      <c r="F20" s="149">
        <v>1.2796602653324087</v>
      </c>
      <c r="G20" s="150">
        <v>-0.2450100502290371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151">
        <v>33.565066264880002</v>
      </c>
      <c r="C21" s="152">
        <v>38.006065081629998</v>
      </c>
      <c r="D21" s="149">
        <v>4.4409988167499961</v>
      </c>
      <c r="E21" s="149">
        <v>113.23101459625815</v>
      </c>
      <c r="F21" s="149">
        <v>1.8042437164567098</v>
      </c>
      <c r="G21" s="150">
        <v>-0.38810685550312463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490.76172120590002</v>
      </c>
      <c r="C22" s="48">
        <v>677.4014211010699</v>
      </c>
      <c r="D22" s="64">
        <v>186.63969989516988</v>
      </c>
      <c r="E22" s="64">
        <v>138.03061482394321</v>
      </c>
      <c r="F22" s="64">
        <v>32.157953077104864</v>
      </c>
      <c r="G22" s="65">
        <v>0.10314550750049989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336.23835471653001</v>
      </c>
      <c r="C23" s="67">
        <v>474.18473955881001</v>
      </c>
      <c r="D23" s="68">
        <v>137.94638484228</v>
      </c>
      <c r="E23" s="68">
        <v>141.02636802353422</v>
      </c>
      <c r="F23" s="68">
        <v>22.510744928502657</v>
      </c>
      <c r="G23" s="69">
        <v>0.54885325635899918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41.456090795150004</v>
      </c>
      <c r="C24" s="48">
        <v>215.72561813019001</v>
      </c>
      <c r="D24" s="70">
        <v>174.26952733504001</v>
      </c>
      <c r="E24" s="70">
        <v>520.37134711077965</v>
      </c>
      <c r="F24" s="70">
        <v>10.24103890140058</v>
      </c>
      <c r="G24" s="71">
        <v>7.5332747144112462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2096.0833762615503</v>
      </c>
      <c r="C25" s="72">
        <v>2617.0418131207002</v>
      </c>
      <c r="D25" s="72">
        <v>520.95843685914997</v>
      </c>
      <c r="E25" s="72">
        <v>124.8538985976932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153">
        <v>51.995924057509995</v>
      </c>
      <c r="C26" s="154">
        <v>65.896508650979996</v>
      </c>
      <c r="D26" s="155">
        <v>13.900584593470001</v>
      </c>
      <c r="E26" s="155">
        <v>126.73398895285577</v>
      </c>
      <c r="F26" s="155">
        <v>2.5179769127342095</v>
      </c>
      <c r="G26" s="156">
        <v>3.7354021184597741E-2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153">
        <v>133.27275055696001</v>
      </c>
      <c r="C27" s="154">
        <v>180.23208424470999</v>
      </c>
      <c r="D27" s="155">
        <v>46.959333687749989</v>
      </c>
      <c r="E27" s="155">
        <v>135.23551025359819</v>
      </c>
      <c r="F27" s="155">
        <v>6.8868629970337256</v>
      </c>
      <c r="G27" s="156">
        <v>0.52868316190439213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153">
        <v>984.29083888981006</v>
      </c>
      <c r="C28" s="154">
        <v>1342.0758523073898</v>
      </c>
      <c r="D28" s="155">
        <v>357.78501341757976</v>
      </c>
      <c r="E28" s="155">
        <v>136.34952183656696</v>
      </c>
      <c r="F28" s="155">
        <v>51.282170792182605</v>
      </c>
      <c r="G28" s="156">
        <v>4.3235979588188513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153">
        <v>295.19970859781</v>
      </c>
      <c r="C29" s="154">
        <v>360.37154463975003</v>
      </c>
      <c r="D29" s="155">
        <v>65.171836041940026</v>
      </c>
      <c r="E29" s="155">
        <v>122.07720202418369</v>
      </c>
      <c r="F29" s="155">
        <v>13.770186736528439</v>
      </c>
      <c r="G29" s="156">
        <v>-0.31320860647125848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153">
        <v>65.218471217870004</v>
      </c>
      <c r="C30" s="154">
        <v>82.40665753095</v>
      </c>
      <c r="D30" s="155">
        <v>17.188186313079996</v>
      </c>
      <c r="E30" s="155">
        <v>126.35478261313551</v>
      </c>
      <c r="F30" s="155">
        <v>3.1488475697178067</v>
      </c>
      <c r="G30" s="156">
        <v>3.7403055798241436E-2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153">
        <v>3.8215306084400003</v>
      </c>
      <c r="C31" s="154">
        <v>4.6961224824399999</v>
      </c>
      <c r="D31" s="155">
        <v>0.8745918739999996</v>
      </c>
      <c r="E31" s="155">
        <v>122.8859052461448</v>
      </c>
      <c r="F31" s="155">
        <v>0.17944392248131844</v>
      </c>
      <c r="G31" s="156">
        <v>-2.8737587578627488E-3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153">
        <v>26.5882318733</v>
      </c>
      <c r="C32" s="154">
        <v>30.268092259359999</v>
      </c>
      <c r="D32" s="155">
        <v>3.6798603860599997</v>
      </c>
      <c r="E32" s="155">
        <v>113.84018464859007</v>
      </c>
      <c r="F32" s="155">
        <v>1.1565765631870708</v>
      </c>
      <c r="G32" s="156">
        <v>-0.11189549161836299</v>
      </c>
      <c r="H32" s="126"/>
      <c r="I32" s="127"/>
      <c r="J32" s="131"/>
    </row>
    <row r="33" spans="1:11" s="110" customFormat="1" ht="27.75" x14ac:dyDescent="0.4">
      <c r="A33" s="125" t="s">
        <v>26</v>
      </c>
      <c r="B33" s="153">
        <v>103.51642506932001</v>
      </c>
      <c r="C33" s="154">
        <v>112.66947571313</v>
      </c>
      <c r="D33" s="155">
        <v>9.1530506438099906</v>
      </c>
      <c r="E33" s="155">
        <v>108.84212397953333</v>
      </c>
      <c r="F33" s="155">
        <v>4.3052226047079056</v>
      </c>
      <c r="G33" s="157">
        <v>-0.63334168341434172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153">
        <v>18.86177323703</v>
      </c>
      <c r="C34" s="154">
        <v>20.689251116799998</v>
      </c>
      <c r="D34" s="155">
        <v>1.8274778797699973</v>
      </c>
      <c r="E34" s="155">
        <v>109.6887914874421</v>
      </c>
      <c r="F34" s="155">
        <v>0.79055867632963162</v>
      </c>
      <c r="G34" s="156">
        <v>-0.10929928975331771</v>
      </c>
      <c r="H34" s="126"/>
      <c r="I34" s="127"/>
      <c r="J34" s="131"/>
    </row>
    <row r="35" spans="1:11" s="110" customFormat="1" ht="27.75" x14ac:dyDescent="0.4">
      <c r="A35" s="125" t="s">
        <v>28</v>
      </c>
      <c r="B35" s="153">
        <v>168.74762808422</v>
      </c>
      <c r="C35" s="154">
        <v>189.97914253335998</v>
      </c>
      <c r="D35" s="155">
        <v>21.231514449139979</v>
      </c>
      <c r="E35" s="155">
        <v>112.58181503952373</v>
      </c>
      <c r="F35" s="155">
        <v>7.2593086430980138</v>
      </c>
      <c r="G35" s="156">
        <v>-0.79130756784624001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153">
        <v>244.57009406928</v>
      </c>
      <c r="C36" s="154">
        <v>227.75708164182998</v>
      </c>
      <c r="D36" s="155">
        <v>-16.813012427450019</v>
      </c>
      <c r="E36" s="155">
        <v>93.125483108868025</v>
      </c>
      <c r="F36" s="155">
        <v>8.7028445819992566</v>
      </c>
      <c r="G36" s="156">
        <v>-2.9651117998447081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-3.9631291911000002</v>
      </c>
      <c r="C37" s="79">
        <v>-3.5294681429799999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155">
        <v>1.9660893746099999</v>
      </c>
      <c r="C38" s="146">
        <v>3.27891676517</v>
      </c>
      <c r="D38" s="158">
        <v>1.3128273905600001</v>
      </c>
      <c r="E38" s="155" t="s">
        <v>0</v>
      </c>
      <c r="F38" s="155" t="s">
        <v>0</v>
      </c>
      <c r="G38" s="15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159">
        <v>5.9292185657100003</v>
      </c>
      <c r="C39" s="160">
        <v>6.8083849081499999</v>
      </c>
      <c r="D39" s="159">
        <v>0.87916634243999958</v>
      </c>
      <c r="E39" s="155" t="s">
        <v>0</v>
      </c>
      <c r="F39" s="159" t="s">
        <v>0</v>
      </c>
      <c r="G39" s="161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561.11208194497999</v>
      </c>
      <c r="C40" s="79">
        <v>507.03056898634998</v>
      </c>
      <c r="D40" s="79">
        <v>-54.081512958630015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162">
        <v>756.58763185793998</v>
      </c>
      <c r="C41" s="163">
        <v>883.57567308935995</v>
      </c>
      <c r="D41" s="164">
        <v>126.98804123141997</v>
      </c>
      <c r="E41" s="164" t="s">
        <v>0</v>
      </c>
      <c r="F41" s="165" t="s">
        <v>0</v>
      </c>
      <c r="G41" s="166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242.61377021922002</v>
      </c>
      <c r="C42" s="91">
        <v>233.21822703320998</v>
      </c>
      <c r="D42" s="92">
        <v>-9.3955431860100305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513.97386163872</v>
      </c>
      <c r="C43" s="96">
        <v>650.35744605615002</v>
      </c>
      <c r="D43" s="97">
        <v>136.38358441743003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162">
        <v>259.92790661894998</v>
      </c>
      <c r="C44" s="163">
        <v>324.25280540563</v>
      </c>
      <c r="D44" s="164">
        <v>64.324898786680023</v>
      </c>
      <c r="E44" s="164" t="s">
        <v>0</v>
      </c>
      <c r="F44" s="165" t="s">
        <v>0</v>
      </c>
      <c r="G44" s="166" t="s">
        <v>0</v>
      </c>
    </row>
    <row r="45" spans="1:11" ht="26.25" x14ac:dyDescent="0.25">
      <c r="A45" s="43" t="s">
        <v>37</v>
      </c>
      <c r="B45" s="90">
        <v>188.45553452944</v>
      </c>
      <c r="C45" s="91">
        <v>258.68110362419998</v>
      </c>
      <c r="D45" s="92">
        <v>70.225569094759976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71.472372089510003</v>
      </c>
      <c r="C46" s="101">
        <v>65.571701781429994</v>
      </c>
      <c r="D46" s="102">
        <v>-5.9006703080800094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4" activePane="bottomLeft" state="frozen"/>
      <selection activeCell="K33" sqref="K33"/>
      <selection pane="bottomLeft" activeCell="I7" sqref="I7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69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1740.0499710817101</v>
      </c>
      <c r="C4" s="45">
        <v>2379.1686478951001</v>
      </c>
      <c r="D4" s="45">
        <v>639.11867681339004</v>
      </c>
      <c r="E4" s="45">
        <v>136.72990359099165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1154.6302469720802</v>
      </c>
      <c r="C5" s="48">
        <v>1413.73991109996</v>
      </c>
      <c r="D5" s="49">
        <v>259.1096641278798</v>
      </c>
      <c r="E5" s="49">
        <v>122.44092122195593</v>
      </c>
      <c r="F5" s="49">
        <v>59.42159301530495</v>
      </c>
      <c r="G5" s="50">
        <v>-6.9345614722755897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312.20706804153997</v>
      </c>
      <c r="C6" s="14">
        <v>436.28537964398998</v>
      </c>
      <c r="D6" s="34">
        <v>124.07831160245001</v>
      </c>
      <c r="E6" s="34">
        <v>139.74231345266696</v>
      </c>
      <c r="F6" s="34">
        <v>18.337723978919303</v>
      </c>
      <c r="G6" s="35">
        <v>0.39530432257719283</v>
      </c>
      <c r="H6" s="109"/>
      <c r="I6" s="109"/>
    </row>
    <row r="7" spans="1:14" s="110" customFormat="1" ht="27.75" x14ac:dyDescent="0.4">
      <c r="A7" s="111" t="s">
        <v>8</v>
      </c>
      <c r="B7" s="137">
        <v>168.51813146723998</v>
      </c>
      <c r="C7" s="138">
        <v>179.10510555555999</v>
      </c>
      <c r="D7" s="139">
        <v>10.586974088320005</v>
      </c>
      <c r="E7" s="139">
        <v>106.28239465756128</v>
      </c>
      <c r="F7" s="139">
        <v>7.528054209776931</v>
      </c>
      <c r="G7" s="140">
        <v>-2.156617740332635</v>
      </c>
      <c r="H7" s="109"/>
      <c r="I7" s="109"/>
    </row>
    <row r="8" spans="1:14" s="110" customFormat="1" ht="27.75" x14ac:dyDescent="0.4">
      <c r="A8" s="111" t="s">
        <v>9</v>
      </c>
      <c r="B8" s="137">
        <v>30.705554969089999</v>
      </c>
      <c r="C8" s="138">
        <v>24.505631305409999</v>
      </c>
      <c r="D8" s="139">
        <v>-6.1999236636799999</v>
      </c>
      <c r="E8" s="139">
        <v>79.808462442964455</v>
      </c>
      <c r="F8" s="139">
        <v>1.0300081638639043</v>
      </c>
      <c r="G8" s="140">
        <v>-0.73462822471071498</v>
      </c>
      <c r="H8" s="109"/>
      <c r="I8" s="109"/>
    </row>
    <row r="9" spans="1:14" s="110" customFormat="1" ht="27.75" x14ac:dyDescent="0.4">
      <c r="A9" s="112" t="s">
        <v>10</v>
      </c>
      <c r="B9" s="13">
        <v>123.98460836557</v>
      </c>
      <c r="C9" s="14">
        <v>179.72522786295002</v>
      </c>
      <c r="D9" s="55">
        <v>55.740619497380024</v>
      </c>
      <c r="E9" s="55">
        <v>144.95769292026006</v>
      </c>
      <c r="F9" s="55">
        <v>7.5541188734962805</v>
      </c>
      <c r="G9" s="56">
        <v>0.42877130152428755</v>
      </c>
      <c r="H9" s="109"/>
      <c r="I9" s="109"/>
    </row>
    <row r="10" spans="1:14" s="22" customFormat="1" ht="52.5" x14ac:dyDescent="0.25">
      <c r="A10" s="113" t="s">
        <v>11</v>
      </c>
      <c r="B10" s="18">
        <v>54.567955878730004</v>
      </c>
      <c r="C10" s="19">
        <v>69.095039825059999</v>
      </c>
      <c r="D10" s="20">
        <v>14.527083946329995</v>
      </c>
      <c r="E10" s="20">
        <v>126.622005007141</v>
      </c>
      <c r="F10" s="20">
        <v>2.904167381584732</v>
      </c>
      <c r="G10" s="21">
        <v>-0.23183197392846511</v>
      </c>
      <c r="H10" s="11"/>
      <c r="I10" s="11"/>
    </row>
    <row r="11" spans="1:14" s="22" customFormat="1" ht="26.25" x14ac:dyDescent="0.25">
      <c r="A11" s="115" t="s">
        <v>12</v>
      </c>
      <c r="B11" s="18">
        <v>61.091425067149999</v>
      </c>
      <c r="C11" s="19">
        <v>99.815948076219996</v>
      </c>
      <c r="D11" s="20">
        <v>38.724523009069998</v>
      </c>
      <c r="E11" s="20">
        <v>163.38782073998942</v>
      </c>
      <c r="F11" s="20">
        <v>4.1954128877971408</v>
      </c>
      <c r="G11" s="21">
        <v>0.68451227675479043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8.32522741969</v>
      </c>
      <c r="C12" s="19">
        <v>10.814239961669999</v>
      </c>
      <c r="D12" s="20">
        <v>2.4890125419799993</v>
      </c>
      <c r="E12" s="20">
        <v>129.89723182928594</v>
      </c>
      <c r="F12" s="20">
        <v>0.454538604114407</v>
      </c>
      <c r="G12" s="57">
        <v>-2.3909001302038879E-2</v>
      </c>
      <c r="H12" s="11"/>
      <c r="I12" s="11"/>
      <c r="J12" s="28"/>
    </row>
    <row r="13" spans="1:14" s="22" customFormat="1" ht="27.75" x14ac:dyDescent="0.25">
      <c r="A13" s="112" t="s">
        <v>13</v>
      </c>
      <c r="B13" s="141">
        <v>415.62866935650999</v>
      </c>
      <c r="C13" s="142">
        <v>477.50971919635998</v>
      </c>
      <c r="D13" s="143">
        <v>61.881049839849993</v>
      </c>
      <c r="E13" s="143">
        <v>114.88854220178224</v>
      </c>
      <c r="F13" s="143">
        <v>20.070444338564343</v>
      </c>
      <c r="G13" s="144">
        <v>-3.8155748139851973</v>
      </c>
      <c r="H13" s="11"/>
      <c r="I13" s="11"/>
    </row>
    <row r="14" spans="1:14" s="22" customFormat="1" ht="52.5" x14ac:dyDescent="0.25">
      <c r="A14" s="115" t="s">
        <v>14</v>
      </c>
      <c r="B14" s="18">
        <v>153.31561518676</v>
      </c>
      <c r="C14" s="19">
        <v>183.10245002193</v>
      </c>
      <c r="D14" s="20">
        <v>29.786834835169998</v>
      </c>
      <c r="E14" s="20">
        <v>119.42844164887279</v>
      </c>
      <c r="F14" s="20">
        <v>7.6960685483109632</v>
      </c>
      <c r="G14" s="21">
        <v>-1.114920660892647</v>
      </c>
      <c r="H14" s="11"/>
      <c r="I14" s="11"/>
    </row>
    <row r="15" spans="1:14" s="22" customFormat="1" ht="52.5" x14ac:dyDescent="0.25">
      <c r="A15" s="116" t="s">
        <v>15</v>
      </c>
      <c r="B15" s="18">
        <v>236.93504564295</v>
      </c>
      <c r="C15" s="19">
        <v>284.62011189544</v>
      </c>
      <c r="D15" s="20">
        <v>47.685066252490003</v>
      </c>
      <c r="E15" s="20">
        <v>120.12579697658958</v>
      </c>
      <c r="F15" s="20">
        <v>11.963007000249828</v>
      </c>
      <c r="G15" s="21">
        <v>-1.6535585915795963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-83.619358037159998</v>
      </c>
      <c r="C16" s="19">
        <v>-101.51769610078</v>
      </c>
      <c r="D16" s="20">
        <v>17.898338063620002</v>
      </c>
      <c r="E16" s="20">
        <v>121.4045389533678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262.31305416974999</v>
      </c>
      <c r="C17" s="19">
        <v>294.40726917442998</v>
      </c>
      <c r="D17" s="20">
        <v>32.094215004679995</v>
      </c>
      <c r="E17" s="20">
        <v>112.23508113473871</v>
      </c>
      <c r="F17" s="20">
        <v>12.374375790253382</v>
      </c>
      <c r="G17" s="21">
        <v>-2.7006541530925485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137">
        <v>27.396787751929999</v>
      </c>
      <c r="C18" s="138">
        <v>29.947587336750001</v>
      </c>
      <c r="D18" s="139">
        <v>2.5507995848200018</v>
      </c>
      <c r="E18" s="139">
        <v>109.31057906465807</v>
      </c>
      <c r="F18" s="139">
        <v>1.2587416769822204</v>
      </c>
      <c r="G18" s="140">
        <v>-0.31574113714631058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145">
        <v>69.401909603269999</v>
      </c>
      <c r="C19" s="146">
        <v>79.38866611233</v>
      </c>
      <c r="D19" s="139">
        <v>9.986756509060001</v>
      </c>
      <c r="E19" s="139">
        <v>114.38974311535293</v>
      </c>
      <c r="F19" s="139">
        <v>3.3368238179570331</v>
      </c>
      <c r="G19" s="140">
        <v>-0.65167713067526289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147">
        <v>28.515372341509998</v>
      </c>
      <c r="C20" s="148">
        <v>33.339765627630001</v>
      </c>
      <c r="D20" s="149">
        <v>4.824393286120003</v>
      </c>
      <c r="E20" s="149">
        <v>116.91857019554715</v>
      </c>
      <c r="F20" s="149">
        <v>1.4013199802849783</v>
      </c>
      <c r="G20" s="150">
        <v>-0.23744745831813763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151">
        <v>40.660114323239995</v>
      </c>
      <c r="C21" s="152">
        <v>45.751006886180001</v>
      </c>
      <c r="D21" s="149">
        <v>5.0908925629400059</v>
      </c>
      <c r="E21" s="149">
        <v>112.52060562955725</v>
      </c>
      <c r="F21" s="149">
        <v>1.9229829262695131</v>
      </c>
      <c r="G21" s="150">
        <v>-0.41373814490543981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539.76297265752999</v>
      </c>
      <c r="C22" s="48">
        <v>744.96627092238998</v>
      </c>
      <c r="D22" s="64">
        <v>205.20329826486</v>
      </c>
      <c r="E22" s="64">
        <v>138.01729808447936</v>
      </c>
      <c r="F22" s="64">
        <v>31.312041354507471</v>
      </c>
      <c r="G22" s="65">
        <v>0.29207171984325342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376.54287212993</v>
      </c>
      <c r="C23" s="67">
        <v>525.74184883509008</v>
      </c>
      <c r="D23" s="68">
        <v>149.19897670516008</v>
      </c>
      <c r="E23" s="68">
        <v>139.62337033794054</v>
      </c>
      <c r="F23" s="68">
        <v>22.097712547625608</v>
      </c>
      <c r="G23" s="69">
        <v>0.45793907055411864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41.922032921449997</v>
      </c>
      <c r="C24" s="48">
        <v>216.26383151714998</v>
      </c>
      <c r="D24" s="70">
        <v>174.34179859569997</v>
      </c>
      <c r="E24" s="70">
        <v>515.87152732398988</v>
      </c>
      <c r="F24" s="70">
        <v>9.0898907779607416</v>
      </c>
      <c r="G24" s="71">
        <v>6.680647732176892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2440.1335572109701</v>
      </c>
      <c r="C25" s="72">
        <v>3013.8376413974197</v>
      </c>
      <c r="D25" s="72">
        <v>573.70408418644956</v>
      </c>
      <c r="E25" s="72">
        <v>123.5111755457428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153">
        <v>62.646013965419996</v>
      </c>
      <c r="C26" s="154">
        <v>78.500275797560022</v>
      </c>
      <c r="D26" s="155">
        <v>15.854261832140025</v>
      </c>
      <c r="E26" s="155">
        <v>125.30769450214569</v>
      </c>
      <c r="F26" s="155">
        <v>2.6046617349022814</v>
      </c>
      <c r="G26" s="156">
        <v>3.7342672374274244E-2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153">
        <v>155.47386392765</v>
      </c>
      <c r="C27" s="154">
        <v>198.92980925811</v>
      </c>
      <c r="D27" s="155">
        <v>43.455945330459997</v>
      </c>
      <c r="E27" s="155">
        <v>127.9506434281985</v>
      </c>
      <c r="F27" s="155">
        <v>6.600548301794805</v>
      </c>
      <c r="G27" s="156">
        <v>0.22901738832489293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153">
        <v>1140.8581579777699</v>
      </c>
      <c r="C28" s="154">
        <v>1526.85071546317</v>
      </c>
      <c r="D28" s="155">
        <v>385.99255748540008</v>
      </c>
      <c r="E28" s="155">
        <v>133.83352740095157</v>
      </c>
      <c r="F28" s="155">
        <v>50.661346002541073</v>
      </c>
      <c r="G28" s="156">
        <v>3.9074232671908504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153">
        <v>349.83665780453003</v>
      </c>
      <c r="C29" s="154">
        <v>418.54223138903001</v>
      </c>
      <c r="D29" s="155">
        <v>68.705573584499973</v>
      </c>
      <c r="E29" s="155">
        <v>119.63932939894737</v>
      </c>
      <c r="F29" s="155">
        <v>13.887351648941692</v>
      </c>
      <c r="G29" s="156">
        <v>-0.44943154764641413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153">
        <v>82.953443478509996</v>
      </c>
      <c r="C30" s="154">
        <v>109.47505756711</v>
      </c>
      <c r="D30" s="155">
        <v>26.521614088600003</v>
      </c>
      <c r="E30" s="155">
        <v>131.97168553403179</v>
      </c>
      <c r="F30" s="155">
        <v>3.6324139052278186</v>
      </c>
      <c r="G30" s="156">
        <v>0.2328686945417151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153">
        <v>4.6473304817400001</v>
      </c>
      <c r="C31" s="154">
        <v>5.7140160601899996</v>
      </c>
      <c r="D31" s="155">
        <v>1.0666855784499996</v>
      </c>
      <c r="E31" s="155">
        <v>122.95265169200154</v>
      </c>
      <c r="F31" s="155">
        <v>0.18959269675657092</v>
      </c>
      <c r="G31" s="156">
        <v>-8.6124245533916732E-4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153">
        <v>31.163478795410001</v>
      </c>
      <c r="C32" s="154">
        <v>36.843824817529999</v>
      </c>
      <c r="D32" s="155">
        <v>5.6803460221199984</v>
      </c>
      <c r="E32" s="155">
        <v>118.22757356266864</v>
      </c>
      <c r="F32" s="155">
        <v>1.2224887071370805</v>
      </c>
      <c r="G32" s="156">
        <v>-5.4633141514077277E-2</v>
      </c>
      <c r="H32" s="126"/>
      <c r="I32" s="127"/>
      <c r="J32" s="131"/>
    </row>
    <row r="33" spans="1:11" s="110" customFormat="1" ht="27.75" x14ac:dyDescent="0.4">
      <c r="A33" s="125" t="s">
        <v>26</v>
      </c>
      <c r="B33" s="153">
        <v>122.45239834214999</v>
      </c>
      <c r="C33" s="154">
        <v>134.12634979818</v>
      </c>
      <c r="D33" s="155">
        <v>11.673951456030011</v>
      </c>
      <c r="E33" s="155">
        <v>109.53346085015932</v>
      </c>
      <c r="F33" s="155">
        <v>4.4503508734461867</v>
      </c>
      <c r="G33" s="157">
        <v>-0.56791535957553929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153">
        <v>22.475327269539999</v>
      </c>
      <c r="C34" s="154">
        <v>24.481390702779997</v>
      </c>
      <c r="D34" s="155">
        <v>2.0060634332399978</v>
      </c>
      <c r="E34" s="155">
        <v>108.92562501618717</v>
      </c>
      <c r="F34" s="155">
        <v>0.81229958663031243</v>
      </c>
      <c r="G34" s="156">
        <v>-0.1087699672521768</v>
      </c>
      <c r="H34" s="126"/>
      <c r="I34" s="127"/>
      <c r="J34" s="131"/>
    </row>
    <row r="35" spans="1:11" s="110" customFormat="1" ht="27.75" x14ac:dyDescent="0.4">
      <c r="A35" s="125" t="s">
        <v>28</v>
      </c>
      <c r="B35" s="153">
        <v>186.33183526873</v>
      </c>
      <c r="C35" s="154">
        <v>210.65164356751001</v>
      </c>
      <c r="D35" s="155">
        <v>24.319808298780003</v>
      </c>
      <c r="E35" s="155">
        <v>113.05188040664424</v>
      </c>
      <c r="F35" s="155">
        <v>6.9894821364643116</v>
      </c>
      <c r="G35" s="156">
        <v>-0.64665051365603698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153">
        <v>281.29504989952</v>
      </c>
      <c r="C36" s="154">
        <v>269.72232697624997</v>
      </c>
      <c r="D36" s="155">
        <v>-11.572722923270021</v>
      </c>
      <c r="E36" s="155">
        <v>95.885913055560763</v>
      </c>
      <c r="F36" s="155">
        <v>8.9494644061578708</v>
      </c>
      <c r="G36" s="156">
        <v>-2.5783902503321325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-3.8809582551299999</v>
      </c>
      <c r="C37" s="79">
        <v>-3.76809936623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155">
        <v>2.5510033558400003</v>
      </c>
      <c r="C38" s="146">
        <v>3.6780967954499997</v>
      </c>
      <c r="D38" s="158">
        <v>1.1270934396099994</v>
      </c>
      <c r="E38" s="155" t="s">
        <v>0</v>
      </c>
      <c r="F38" s="155" t="s">
        <v>0</v>
      </c>
      <c r="G38" s="15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159">
        <v>6.4319616109700002</v>
      </c>
      <c r="C39" s="160">
        <v>7.4461961616799996</v>
      </c>
      <c r="D39" s="159">
        <v>1.0142345507099995</v>
      </c>
      <c r="E39" s="155" t="s">
        <v>0</v>
      </c>
      <c r="F39" s="159" t="s">
        <v>0</v>
      </c>
      <c r="G39" s="161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696.20262787413003</v>
      </c>
      <c r="C40" s="79">
        <v>630.90089413608996</v>
      </c>
      <c r="D40" s="79">
        <v>-65.30173373804007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162">
        <v>883.88183262148993</v>
      </c>
      <c r="C41" s="163">
        <v>1080.8590981504599</v>
      </c>
      <c r="D41" s="164">
        <v>196.97726552896995</v>
      </c>
      <c r="E41" s="164" t="s">
        <v>0</v>
      </c>
      <c r="F41" s="165" t="s">
        <v>0</v>
      </c>
      <c r="G41" s="166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279.48638887631</v>
      </c>
      <c r="C42" s="91">
        <v>304.09197818248998</v>
      </c>
      <c r="D42" s="92">
        <v>24.605589306179979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604.39544374518005</v>
      </c>
      <c r="C43" s="96">
        <v>776.76711996796996</v>
      </c>
      <c r="D43" s="97">
        <v>172.37167622278992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162">
        <v>272.47155016045002</v>
      </c>
      <c r="C44" s="163">
        <v>372.66594675691999</v>
      </c>
      <c r="D44" s="164">
        <v>100.19439659646997</v>
      </c>
      <c r="E44" s="164" t="s">
        <v>0</v>
      </c>
      <c r="F44" s="165" t="s">
        <v>0</v>
      </c>
      <c r="G44" s="166" t="s">
        <v>0</v>
      </c>
    </row>
    <row r="45" spans="1:11" ht="26.25" x14ac:dyDescent="0.25">
      <c r="A45" s="43" t="s">
        <v>37</v>
      </c>
      <c r="B45" s="90">
        <v>198.86475448159001</v>
      </c>
      <c r="C45" s="91">
        <v>305.26998209436999</v>
      </c>
      <c r="D45" s="92">
        <v>106.40522761277998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73.606795678859996</v>
      </c>
      <c r="C46" s="101">
        <v>67.39596466255</v>
      </c>
      <c r="D46" s="102">
        <v>-6.2108310163099958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Table of contnt</vt:lpstr>
      <vt:lpstr>J</vt:lpstr>
      <vt:lpstr>F</vt:lpstr>
      <vt:lpstr>Iq</vt:lpstr>
      <vt:lpstr>Ap</vt:lpstr>
      <vt:lpstr>M</vt:lpstr>
      <vt:lpstr>I-II q</vt:lpstr>
      <vt:lpstr>July</vt:lpstr>
      <vt:lpstr>Ap!Заголовки_для_друку</vt:lpstr>
      <vt:lpstr>F!Заголовки_для_друку</vt:lpstr>
      <vt:lpstr>'I-II q'!Заголовки_для_друку</vt:lpstr>
      <vt:lpstr>Iq!Заголовки_для_друку</vt:lpstr>
      <vt:lpstr>J!Заголовки_для_друку</vt:lpstr>
      <vt:lpstr>July!Заголовки_для_друку</vt:lpstr>
      <vt:lpstr>M!Заголовки_для_друку</vt:lpstr>
      <vt:lpstr>Ap!Область_друку</vt:lpstr>
      <vt:lpstr>F!Область_друку</vt:lpstr>
      <vt:lpstr>'I-II q'!Область_друку</vt:lpstr>
      <vt:lpstr>Iq!Область_друку</vt:lpstr>
      <vt:lpstr>J!Область_друку</vt:lpstr>
      <vt:lpstr>July!Область_друку</vt:lpstr>
      <vt:lpstr>M!Область_друку</vt:lpstr>
      <vt:lpstr>'Table of contnt'!Область_друку</vt:lpstr>
      <vt:lpstr>Ap!Підвиди</vt:lpstr>
      <vt:lpstr>F!Підвиди</vt:lpstr>
      <vt:lpstr>'I-II q'!Підвиди</vt:lpstr>
      <vt:lpstr>Iq!Підвиди</vt:lpstr>
      <vt:lpstr>J!Підвиди</vt:lpstr>
      <vt:lpstr>July!Підвиди</vt:lpstr>
      <vt:lpstr>M!Підвиди</vt:lpstr>
      <vt:lpstr>Ap!Підсумок</vt:lpstr>
      <vt:lpstr>F!Підсумок</vt:lpstr>
      <vt:lpstr>'I-II q'!Підсумок</vt:lpstr>
      <vt:lpstr>Iq!Підсумок</vt:lpstr>
      <vt:lpstr>J!Підсумок</vt:lpstr>
      <vt:lpstr>July!Підсумок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2023-08-31T08:37:19Z</cp:lastPrinted>
  <dcterms:created xsi:type="dcterms:W3CDTF">2007-07-06T09:10:38Z</dcterms:created>
  <dcterms:modified xsi:type="dcterms:W3CDTF">2025-08-28T14:17:46Z</dcterms:modified>
</cp:coreProperties>
</file>