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грудень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<sst xmlns="http://schemas.openxmlformats.org/spreadsheetml/2006/main" count="50" uniqueCount="47">
  <si>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</si>
  <si>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січень-грудень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</si>
  <si>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</si>
  <si>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</si>
  <si>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</si>
  <si>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</si>
  <si>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</si>
  <si>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</si>
  <si>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</si>
  <si>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</si>
  <si>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</si>
  <si>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внутрішніх справ України</t>
  </si>
  <si>
    <t>Кошти, отримані Міністерством економіки України на рахунок «Фонд підтримки малого та середнього бізнесу</t>
  </si>
  <si>
    <t>1006280</t>
  </si>
  <si>
    <t>Забезпечення діяльності органів та підрозділів цивільного захисту, підготовка кадрів Державною службою України з надзвичайних ситуацій</t>
  </si>
  <si>
    <t>Кошти, отримані Міністерством економіки України на рахунок для фінансування заходів гуманітарного розмінування</t>
  </si>
  <si>
    <t>Міністерство оборони України</t>
  </si>
  <si>
    <t>Кошти, отримані Міністерством фінансів України на рахунок «Фонд обслуговування та погашення державного боргу</t>
  </si>
  <si>
    <t>Забезпечення діяльності Державної спеціальної служби транспорту</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</si>
  <si>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</si>
  <si>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Міністерство освіти і науки України (загальнодержавні видатки та кредитування)</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</si>
  <si>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</si>
  <si>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</si>
  <si>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охорони здоров’я України на рахунок для задоволення потреб охорони здоров’я</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</si>
  <si>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</si>
  <si>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освіти і науки України на рахунок для задоволення потреб освіти і науки</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</si>
  <si>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</si>
  <si>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</si>
  <si>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</si>
  <si>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</si>
  <si>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молоді та спорту України на рахунок для задоволення потреб фізичної культури і спорту, молодіжної політики</t>
  </si>
  <si>
    <t>Спеціалізована медична допомога, що надається загальнодержавними закладами охорони здоров’я</t>
  </si>
  <si>
    <t>Кошти, отримані Міністерством у справах ветеранів України на рахунок для забезпечення соціального захисту ветеранів війни та членів їх сімей</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</si>
  <si>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</si>
  <si>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</si>
  <si>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Субвенція з державного бюджету бюджету Славутицької міської територіальної громади на реалізацію проекту «Реконструкція покрівлі будівлі головного корпусу «Славутицька міська лікарня» СМР за адресою: Київська обл., м. Славутич, вул. Збройних Сил України, буд. 7 )» (Коригування)»</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</si>
  <si>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</si>
  <si>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</si>
  <si>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</si>
  <si>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</si>
  <si>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</si>
  <si>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Міністерство розвитку громад, територій та інфраструктури України</t>
  </si>
  <si>
    <t>Загальне керівництво та управління у сфері розвитку громад, територій та інфраструктури</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</si>
  <si>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</si>
  <si>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</si>
  <si>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</si>
  <si>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r>
      <t xml:space="preserve">*Відповідно до Закону України «Про внесення змін до Бюджетного кодексу України» від 11.04.2023 № 3035-IX та на виконання пункту 37 Меморандуму про економічну та фінансову політику від </t>
    </r>
    <r>
      <rPr>
        <sz val="11"/>
        <rFont val="Times New Roman"/>
        <family val="1"/>
        <charset val="204"/>
      </rPr>
      <t>11.12.2024 року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</si>
</sst>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_ ;\-#,##0.0\ "/>
  </numFmts>
  <fonts count="10" x14ac:knownFonts="1">
    <font>
      <sz val="8"/>
      <color rgb="FF000000"/>
      <name val="Tahoma"/>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11"/>
      <name val="Times New Roman"/>
      <family val="1"/>
      <charset val="204"/>
    </font>
    <font>
      <sz val="8"/>
      <color rgb="FF000000"/>
      <name val="Tahoma"/>
      <family val="2"/>
      <charset val="204"/>
    </font>
  </fonts>
  <fills count="3">
    <fill>
      <patternFill patternType="none"/>
    </fill>
    <fill>
      <patternFill patternType="gray125"/>
    </fill>
    <fill>
      <patternFill patternType="solid">
        <fgColor rgb="FFFFFFFF"/>
      </patternFill>
    </fill>
  </fills>
  <borders count="37">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78">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3"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164" fontId="1" fillId="2" borderId="9" xfId="0" applyNumberFormat="1"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7" xfId="0" applyFont="1" applyFill="1" applyBorder="1" applyAlignment="1">
      <alignment horizontal="left" vertical="center" wrapText="1"/>
    </xf>
    <xf numFmtId="164" fontId="1" fillId="2" borderId="8" xfId="0" applyNumberFormat="1" applyFont="1" applyFill="1" applyBorder="1" applyAlignment="1">
      <alignment horizontal="right" vertical="center" wrapText="1"/>
    </xf>
    <xf numFmtId="165" fontId="5" fillId="2" borderId="0" xfId="0" applyNumberFormat="1" applyFont="1" applyFill="1" applyAlignment="1">
      <alignment horizontal="center" vertical="center" wrapText="1"/>
    </xf>
    <xf numFmtId="165" fontId="0" fillId="2" borderId="0" xfId="0" applyNumberFormat="1" applyFill="1" applyAlignment="1">
      <alignment horizontal="left" vertical="top" wrapText="1"/>
    </xf>
    <xf numFmtId="0" fontId="3" fillId="2" borderId="4"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164" fontId="3" fillId="2" borderId="10"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left" vertical="center" wrapText="1"/>
    </xf>
    <xf numFmtId="164" fontId="3" fillId="0" borderId="13" xfId="0" applyNumberFormat="1" applyFont="1" applyFill="1" applyBorder="1" applyAlignment="1">
      <alignment horizontal="righ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164" fontId="3"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1" fillId="2" borderId="15"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1" fillId="2" borderId="17" xfId="0" applyNumberFormat="1" applyFont="1" applyFill="1" applyBorder="1" applyAlignment="1">
      <alignment horizontal="center" vertical="center" wrapText="1"/>
    </xf>
    <xf numFmtId="164" fontId="3" fillId="2" borderId="14" xfId="0" applyNumberFormat="1" applyFont="1" applyFill="1" applyBorder="1" applyAlignment="1">
      <alignment horizontal="right" vertical="center" wrapText="1"/>
    </xf>
    <xf numFmtId="0" fontId="3" fillId="2" borderId="18"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164" fontId="3" fillId="0" borderId="8" xfId="0" applyNumberFormat="1" applyFont="1" applyFill="1" applyBorder="1" applyAlignment="1">
      <alignment horizontal="right" vertical="center" wrapText="1"/>
    </xf>
    <xf numFmtId="0" fontId="3" fillId="2" borderId="19"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1" xfId="0" applyNumberFormat="1"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left" vertical="center" wrapText="1"/>
    </xf>
    <xf numFmtId="164" fontId="3" fillId="2" borderId="24" xfId="0" applyNumberFormat="1"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164" fontId="3" fillId="2" borderId="27" xfId="0" applyNumberFormat="1" applyFont="1" applyFill="1" applyBorder="1" applyAlignment="1">
      <alignment horizontal="right" vertical="center" wrapText="1"/>
    </xf>
    <xf numFmtId="0" fontId="3" fillId="2" borderId="7" xfId="0" applyNumberFormat="1" applyFont="1" applyFill="1" applyBorder="1" applyAlignment="1">
      <alignment horizontal="center" vertical="center" wrapText="1"/>
    </xf>
    <xf numFmtId="164" fontId="3" fillId="2" borderId="8" xfId="0" applyNumberFormat="1" applyFont="1" applyFill="1" applyBorder="1" applyAlignment="1">
      <alignment horizontal="right" vertical="center" wrapText="1"/>
    </xf>
    <xf numFmtId="0" fontId="0" fillId="2" borderId="28" xfId="0" applyFill="1" applyBorder="1" applyAlignment="1">
      <alignment horizontal="center" vertical="top"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28" xfId="0" applyFont="1" applyFill="1" applyBorder="1" applyAlignment="1">
      <alignment vertical="top" wrapText="1"/>
    </xf>
    <xf numFmtId="0" fontId="3" fillId="2" borderId="0" xfId="0" applyFont="1" applyFill="1" applyBorder="1" applyAlignment="1">
      <alignment vertical="top" wrapText="1"/>
    </xf>
    <xf numFmtId="0" fontId="3" fillId="2" borderId="29" xfId="0" applyFont="1" applyFill="1" applyBorder="1" applyAlignment="1">
      <alignment vertical="top" wrapText="1"/>
    </xf>
    <xf numFmtId="0" fontId="3" fillId="2" borderId="30" xfId="0" applyNumberFormat="1" applyFont="1" applyFill="1" applyBorder="1" applyAlignment="1">
      <alignment horizontal="center" vertical="center" wrapText="1"/>
    </xf>
    <xf numFmtId="0" fontId="3" fillId="2" borderId="30" xfId="0" applyFont="1" applyFill="1" applyBorder="1" applyAlignment="1">
      <alignment horizontal="left" vertical="center" wrapText="1"/>
    </xf>
    <xf numFmtId="164" fontId="3" fillId="0" borderId="31" xfId="0" applyNumberFormat="1" applyFont="1" applyFill="1" applyBorder="1" applyAlignment="1">
      <alignment horizontal="right" vertical="center" wrapText="1"/>
    </xf>
    <xf numFmtId="0" fontId="0" fillId="2" borderId="29" xfId="0" applyFill="1" applyBorder="1" applyAlignment="1">
      <alignment horizontal="left" vertical="top" wrapText="1"/>
    </xf>
    <xf numFmtId="0" fontId="0" fillId="2" borderId="32" xfId="0" applyFill="1" applyBorder="1" applyAlignment="1">
      <alignment horizontal="center" vertical="top"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wrapText="1"/>
    </xf>
    <xf numFmtId="164" fontId="3" fillId="0" borderId="36" xfId="0" applyNumberFormat="1" applyFont="1" applyFill="1" applyBorder="1" applyAlignment="1">
      <alignment horizontal="right" vertical="center" wrapText="1"/>
    </xf>
    <xf numFmtId="0" fontId="4" fillId="0" borderId="0" xfId="0" applyFont="1" applyFill="1" applyAlignment="1">
      <alignment horizontal="left" vertical="center" wrapText="1"/>
    </xf>
    <xf numFmtId="4" fontId="0" fillId="2" borderId="0" xfId="1" applyNumberFormat="1" applyFont="1" applyFill="1" applyAlignment="1">
      <alignment horizontal="right" vertical="top"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A25" zoomScale="90" zoomScaleNormal="90" workbookViewId="0">
      <selection activeCell="A30" sqref="A30:F30"/>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70" t="s">
        <v>0</v>
      </c>
      <c r="B2" s="70"/>
      <c r="C2" s="70"/>
      <c r="D2" s="70"/>
      <c r="E2" s="70"/>
      <c r="F2" s="70"/>
    </row>
    <row r="3" spans="1:11" ht="18" customHeight="1" x14ac:dyDescent="0.15">
      <c r="A3" s="71" t="s">
        <v>1</v>
      </c>
      <c r="B3" s="71"/>
      <c r="C3" s="71"/>
      <c r="D3" s="71"/>
      <c r="E3" s="71"/>
      <c r="F3" s="71"/>
    </row>
    <row r="4" spans="1:11" ht="15.75" x14ac:dyDescent="0.15">
      <c r="A4" s="71"/>
      <c r="B4" s="71"/>
      <c r="C4" s="71"/>
    </row>
    <row r="5" spans="1:11" ht="16.5" thickBot="1" x14ac:dyDescent="0.2">
      <c r="A5" s="72"/>
      <c r="B5" s="72"/>
      <c r="F5" s="3"/>
    </row>
    <row r="6" spans="1:11" ht="53.25" customHeight="1" x14ac:dyDescent="0.15">
      <c r="A6" s="4" t="s">
        <v>2</v>
      </c>
      <c r="B6" s="5" t="s">
        <v>3</v>
      </c>
      <c r="C6" s="5" t="s">
        <v>4</v>
      </c>
      <c r="D6" s="5" t="s">
        <v>2</v>
      </c>
      <c r="E6" s="5" t="s">
        <v>3</v>
      </c>
      <c r="F6" s="6" t="s">
        <v>4</v>
      </c>
    </row>
    <row r="7" spans="1:11" ht="19.5" customHeight="1" x14ac:dyDescent="0.15">
      <c r="A7" s="73" t="s">
        <v>5</v>
      </c>
      <c r="B7" s="74"/>
      <c r="C7" s="75"/>
      <c r="D7" s="76" t="s">
        <v>6</v>
      </c>
      <c r="E7" s="76"/>
      <c r="F7" s="77"/>
    </row>
    <row r="8" spans="1:11" ht="96.75" customHeight="1" x14ac:dyDescent="0.15">
      <c r="A8" s="7" t="s">
        <v>7</v>
      </c>
      <c r="B8" s="8" t="s">
        <v>8</v>
      </c>
      <c r="C8" s="9">
        <f>SUM(C9:C22)</f>
        <v>1605749.14078</v>
      </c>
      <c r="D8" s="10"/>
      <c r="E8" s="11" t="s">
        <v>9</v>
      </c>
      <c r="F8" s="12">
        <f>SUM(F9:F28)</f>
        <v>1256707.9569600001</v>
      </c>
      <c r="G8" s="13"/>
      <c r="H8" s="14"/>
      <c r="I8" s="14"/>
    </row>
    <row r="9" spans="1:11" ht="31.5" customHeight="1" x14ac:dyDescent="0.15">
      <c r="A9" s="15">
        <v>24070100</v>
      </c>
      <c r="B9" s="16" t="s">
        <v>10</v>
      </c>
      <c r="C9" s="17">
        <v>44.384860000000003</v>
      </c>
      <c r="D9" s="18">
        <v>1000000</v>
      </c>
      <c r="E9" s="19" t="s">
        <v>11</v>
      </c>
      <c r="F9" s="20"/>
    </row>
    <row r="10" spans="1:11" ht="45.75" customHeight="1" x14ac:dyDescent="0.15">
      <c r="A10" s="15">
        <v>24070200</v>
      </c>
      <c r="B10" s="16" t="s">
        <v>12</v>
      </c>
      <c r="C10" s="17">
        <v>76.408910000000006</v>
      </c>
      <c r="D10" s="21" t="s">
        <v>13</v>
      </c>
      <c r="E10" s="22" t="s">
        <v>14</v>
      </c>
      <c r="F10" s="23">
        <v>47340</v>
      </c>
      <c r="H10" s="67"/>
      <c r="I10" s="67"/>
      <c r="J10" s="24"/>
      <c r="K10" s="24"/>
    </row>
    <row r="11" spans="1:11" ht="35.25" customHeight="1" x14ac:dyDescent="0.15">
      <c r="A11" s="15">
        <v>24070300</v>
      </c>
      <c r="B11" s="16" t="s">
        <v>15</v>
      </c>
      <c r="C11" s="17">
        <v>47114.931069999999</v>
      </c>
      <c r="D11" s="18">
        <v>2100000</v>
      </c>
      <c r="E11" s="19" t="s">
        <v>16</v>
      </c>
      <c r="F11" s="20"/>
      <c r="H11" s="24"/>
      <c r="I11" s="24"/>
      <c r="J11" s="24"/>
      <c r="K11" s="24"/>
    </row>
    <row r="12" spans="1:11" ht="31.5" customHeight="1" x14ac:dyDescent="0.15">
      <c r="A12" s="15">
        <v>24070400</v>
      </c>
      <c r="B12" s="16" t="s">
        <v>17</v>
      </c>
      <c r="C12" s="17">
        <v>1.0999999999999999E-2</v>
      </c>
      <c r="D12" s="21">
        <v>2105010</v>
      </c>
      <c r="E12" s="22" t="s">
        <v>18</v>
      </c>
      <c r="F12" s="23">
        <v>48805.445</v>
      </c>
      <c r="H12" s="68"/>
      <c r="I12" s="68"/>
      <c r="J12" s="24"/>
      <c r="K12" s="24"/>
    </row>
    <row r="13" spans="1:11" ht="38.25" customHeight="1" x14ac:dyDescent="0.15">
      <c r="A13" s="15">
        <v>24070500</v>
      </c>
      <c r="B13" s="16" t="s">
        <v>19</v>
      </c>
      <c r="C13" s="17">
        <v>34406.865700000002</v>
      </c>
      <c r="D13" s="18">
        <v>2210000</v>
      </c>
      <c r="E13" s="25" t="s">
        <v>20</v>
      </c>
      <c r="F13" s="20"/>
      <c r="H13" s="26"/>
      <c r="I13" s="26"/>
      <c r="J13" s="24"/>
      <c r="K13" s="24"/>
    </row>
    <row r="14" spans="1:11" ht="54.75" customHeight="1" x14ac:dyDescent="0.15">
      <c r="A14" s="15">
        <v>24070600</v>
      </c>
      <c r="B14" s="16" t="s">
        <v>21</v>
      </c>
      <c r="C14" s="17"/>
      <c r="D14" s="21">
        <v>2211340</v>
      </c>
      <c r="E14" s="27" t="s">
        <v>22</v>
      </c>
      <c r="F14" s="20">
        <v>82266.304000000004</v>
      </c>
      <c r="H14" s="24"/>
      <c r="I14" s="24"/>
      <c r="J14" s="24"/>
      <c r="K14" s="24"/>
    </row>
    <row r="15" spans="1:11" ht="50.25" customHeight="1" x14ac:dyDescent="0.15">
      <c r="A15" s="15">
        <v>24070700</v>
      </c>
      <c r="B15" s="16" t="s">
        <v>23</v>
      </c>
      <c r="C15" s="17">
        <v>933337.24523</v>
      </c>
      <c r="D15" s="21">
        <v>2211350</v>
      </c>
      <c r="E15" s="27" t="s">
        <v>24</v>
      </c>
      <c r="F15" s="20">
        <v>243001.89043999999</v>
      </c>
    </row>
    <row r="16" spans="1:11" ht="50.25" customHeight="1" x14ac:dyDescent="0.15">
      <c r="A16" s="15">
        <v>24070800</v>
      </c>
      <c r="B16" s="16" t="s">
        <v>25</v>
      </c>
      <c r="C16" s="17">
        <v>437412.90198000002</v>
      </c>
      <c r="D16" s="21">
        <v>2211380</v>
      </c>
      <c r="E16" s="27" t="s">
        <v>26</v>
      </c>
      <c r="F16" s="20">
        <v>74629</v>
      </c>
    </row>
    <row r="17" spans="1:6" ht="66.75" customHeight="1" x14ac:dyDescent="0.15">
      <c r="A17" s="15">
        <v>24070900</v>
      </c>
      <c r="B17" s="16" t="s">
        <v>27</v>
      </c>
      <c r="C17" s="17"/>
      <c r="D17" s="28" t="s">
        <v>28</v>
      </c>
      <c r="E17" s="11" t="s">
        <v>29</v>
      </c>
      <c r="F17" s="29"/>
    </row>
    <row r="18" spans="1:6" ht="39" customHeight="1" x14ac:dyDescent="0.15">
      <c r="A18" s="15">
        <v>24071000</v>
      </c>
      <c r="B18" s="16" t="s">
        <v>30</v>
      </c>
      <c r="C18" s="17"/>
      <c r="D18" s="30">
        <v>2301110</v>
      </c>
      <c r="E18" s="31" t="s">
        <v>31</v>
      </c>
      <c r="F18" s="20">
        <v>6622.8703800000003</v>
      </c>
    </row>
    <row r="19" spans="1:6" ht="49.5" customHeight="1" x14ac:dyDescent="0.15">
      <c r="A19" s="32">
        <v>24071100</v>
      </c>
      <c r="B19" s="33" t="s">
        <v>32</v>
      </c>
      <c r="C19" s="17"/>
      <c r="D19" s="34">
        <v>2301420</v>
      </c>
      <c r="E19" s="35" t="s">
        <v>33</v>
      </c>
      <c r="F19" s="36">
        <v>419766.97444000002</v>
      </c>
    </row>
    <row r="20" spans="1:6" ht="80.25" customHeight="1" x14ac:dyDescent="0.15">
      <c r="A20" s="37">
        <v>24071200</v>
      </c>
      <c r="B20" s="38" t="s">
        <v>34</v>
      </c>
      <c r="C20" s="17">
        <v>70575.273540000009</v>
      </c>
      <c r="D20" s="34">
        <v>2311070</v>
      </c>
      <c r="E20" s="35" t="s">
        <v>35</v>
      </c>
      <c r="F20" s="36">
        <v>16334.356</v>
      </c>
    </row>
    <row r="21" spans="1:6" ht="81.75" customHeight="1" x14ac:dyDescent="0.15">
      <c r="A21" s="39">
        <v>24071300</v>
      </c>
      <c r="B21" s="31" t="s">
        <v>36</v>
      </c>
      <c r="C21" s="17"/>
      <c r="D21" s="34">
        <v>2311200</v>
      </c>
      <c r="E21" s="35" t="s">
        <v>37</v>
      </c>
      <c r="F21" s="36">
        <v>16000</v>
      </c>
    </row>
    <row r="22" spans="1:6" ht="66.75" customHeight="1" x14ac:dyDescent="0.15">
      <c r="A22" s="40">
        <v>24071400</v>
      </c>
      <c r="B22" s="41" t="s">
        <v>38</v>
      </c>
      <c r="C22" s="42">
        <v>82781.118489999993</v>
      </c>
      <c r="D22" s="34">
        <v>2311210</v>
      </c>
      <c r="E22" s="35" t="s">
        <v>39</v>
      </c>
      <c r="F22" s="36">
        <v>16780.882000000001</v>
      </c>
    </row>
    <row r="23" spans="1:6" ht="94.5" x14ac:dyDescent="0.15">
      <c r="A23" s="43"/>
      <c r="B23" s="44"/>
      <c r="C23" s="45"/>
      <c r="D23" s="46">
        <v>2311490</v>
      </c>
      <c r="E23" s="22" t="s">
        <v>40</v>
      </c>
      <c r="F23" s="47">
        <v>21373.56007</v>
      </c>
    </row>
    <row r="24" spans="1:6" ht="31.5" x14ac:dyDescent="0.15">
      <c r="A24" s="48"/>
      <c r="B24" s="49"/>
      <c r="C24" s="50"/>
      <c r="D24" s="51">
        <v>3100000</v>
      </c>
      <c r="E24" s="11" t="s">
        <v>41</v>
      </c>
      <c r="F24" s="23"/>
    </row>
    <row r="25" spans="1:6" ht="31.5" x14ac:dyDescent="0.15">
      <c r="A25" s="52"/>
      <c r="B25" s="53"/>
      <c r="C25" s="54"/>
      <c r="D25" s="55">
        <v>3101010</v>
      </c>
      <c r="E25" s="56" t="s">
        <v>42</v>
      </c>
      <c r="F25" s="57">
        <v>23497.27793</v>
      </c>
    </row>
    <row r="26" spans="1:6" ht="15.75" x14ac:dyDescent="0.15">
      <c r="A26" s="52"/>
      <c r="B26" s="53"/>
      <c r="C26" s="54"/>
      <c r="D26" s="51">
        <v>7800000</v>
      </c>
      <c r="E26" s="11" t="s">
        <v>43</v>
      </c>
      <c r="F26" s="36"/>
    </row>
    <row r="27" spans="1:6" ht="34.5" customHeight="1" x14ac:dyDescent="0.15">
      <c r="A27" s="48"/>
      <c r="B27" s="24"/>
      <c r="C27" s="58"/>
      <c r="D27" s="21">
        <v>7801020</v>
      </c>
      <c r="E27" s="22" t="s">
        <v>44</v>
      </c>
      <c r="F27" s="36">
        <v>231551.40700000001</v>
      </c>
    </row>
    <row r="28" spans="1:6" ht="19.5" customHeight="1" thickBot="1" x14ac:dyDescent="0.2">
      <c r="A28" s="59"/>
      <c r="B28" s="60"/>
      <c r="C28" s="61"/>
      <c r="D28" s="62">
        <v>7801030</v>
      </c>
      <c r="E28" s="63" t="s">
        <v>45</v>
      </c>
      <c r="F28" s="64">
        <v>8737.9897000000001</v>
      </c>
    </row>
    <row r="29" spans="1:6" ht="22.5" customHeight="1" x14ac:dyDescent="0.15">
      <c r="B29" s="65"/>
      <c r="C29" s="65"/>
    </row>
    <row r="30" spans="1:6" ht="15" x14ac:dyDescent="0.15">
      <c r="A30" s="69" t="s">
        <v>46</v>
      </c>
      <c r="B30" s="69"/>
      <c r="C30" s="69"/>
      <c r="D30" s="69"/>
      <c r="E30" s="69"/>
      <c r="F30" s="69"/>
    </row>
    <row r="31" spans="1:6" x14ac:dyDescent="0.15">
      <c r="D31" s="66"/>
    </row>
  </sheetData>
  <mergeCells count="9">
    <mergeCell ref="H10:I10"/>
    <mergeCell ref="H12:I12"/>
    <mergeCell ref="A30:F30"/>
    <mergeCell ref="A2:F2"/>
    <mergeCell ref="A3:F3"/>
    <mergeCell ref="A4:C4"/>
    <mergeCell ref="A5:B5"/>
    <mergeCell ref="A7:C7"/>
    <mergeCell ref="D7:F7"/>
  </mergeCells>
  <pageMargins left="0.35433070866141736" right="0.15748031496062992" top="0.27559055118110237" bottom="0.19685039370078741" header="0" footer="0"/>
  <pageSetup paperSize="9" scale="6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2025-01-30T13:14:13Z</cp:lastPrinted>
  <dcterms:created xsi:type="dcterms:W3CDTF">2025-01-30T12:47:58Z</dcterms:created>
  <dcterms:modified xsi:type="dcterms:W3CDTF">2025-01-30T13:14:16Z</dcterms:modified>
</cp:coreProperties>
</file>