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28_юнайтед24\2025\04_квітень_25\"/>
    </mc:Choice>
  </mc:AlternateContent>
  <bookViews>
    <workbookView xWindow="0" yWindow="0" windowWidth="28800" windowHeight="12300"/>
  </bookViews>
  <sheets>
    <sheet name="На сайт" sheetId="1" r:id="rId1"/>
  </sheets>
  <definedNames>
    <definedName name="_xlnm.Print_Titles" localSheetId="0">'На сайт'!$6:$6</definedName>
    <definedName name="_xlnm.Print_Area" localSheetId="0">'На сайт'!$A$1:$F$25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8" i="1"/>
  <c r="C8" i="1"/>
</calcChain>
</file>

<file path=xl/sharedStrings.xml><?xml version="1.0" encoding="utf-8"?>
<sst xmlns="http://schemas.openxmlformats.org/spreadsheetml/2006/main" count="34" uniqueCount="31">
  <si>
    <t>Інформація*
за даними звітів Державної казначейської служби України
про надходження і використання коштів спеціального фонду державного бюджету,
отриманих як добровільні внески (благодійні пожертви) від фізичних та юридичних осіб приватного права 
та/або публічного права на рахунки, відкриті в Національному банку України</t>
  </si>
  <si>
    <t>за січень-квітень 2025 року</t>
  </si>
  <si>
    <t>Код бюджетної класифікації</t>
  </si>
  <si>
    <t>Найменування  згідно з бюджетною класифікацією</t>
  </si>
  <si>
    <t>тис. грн</t>
  </si>
  <si>
    <t>ОТРИМАНО</t>
  </si>
  <si>
    <t>ВИКОРИСТАНО</t>
  </si>
  <si>
    <t>24070000</t>
  </si>
  <si>
    <t>Кошти, отримані як добровільні внески (благодійні пожертви) від фізичних та юридичних осіб приватного права та/або публічного права, для фінансового забезпечення заходів з відсічі збройної агресії проти України та ліквідації її наслідків, національної безпеки та оборони, відновлення, підтримки і розвитку України, надання гуманітарної допомоги</t>
  </si>
  <si>
    <t>Видатки, здійснені за рахунок коштів, отриманих як добровільні внески (благодійні пожертви) від фізичних та юридичних осіб приватного права та/або публічного права на рахунки, відкриті в Національному банку України</t>
  </si>
  <si>
    <t>Кошти, отримані Міністерством економіки України на рахунок «Фонд відновлення та трансформації економіки»</t>
  </si>
  <si>
    <t>Київська обласна державна адміністрація</t>
  </si>
  <si>
    <t>Кошти, отримані Міністерством економіки України на рахунок «Фонд підтримки малого та середнього бізнесу</t>
  </si>
  <si>
    <t>Відновлення зруйнованого майна та інфраструктури</t>
  </si>
  <si>
    <t>Кошти, отримані Міністерством економіки України на рахунок для фінансування заходів гуманітарного розмінування</t>
  </si>
  <si>
    <t>Міністерство освіти і науки України (загальнодержавні видатки та кредитування)</t>
  </si>
  <si>
    <t>Кошти, отримані Міністерством фінансів України на рахунок «Фонд обслуговування та погашення державного боргу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</si>
  <si>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</si>
  <si>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Кошти, отримані Міністерством розвитку громад, територій та інфраструктури України на рахунок «Фонд відновлення зруйнованого майна та інфраструктури</t>
  </si>
  <si>
    <t>Міністерство розвитку громад, територій та інфраструктури України</t>
  </si>
  <si>
    <t>Кошти, отримані Міністерством цифрової трансформації України на рахунок для забезпечення протидії інформаційним загрозам з боку держави-агресора, кіберзахисту, відновлення та розвитку цифрової інфраструктури держави</t>
  </si>
  <si>
    <t>Керівництво та управління у сфері розвитку громад та територій</t>
  </si>
  <si>
    <t>Кошти, отримані Міністерством охорони здоров’я України на рахунок для задоволення потреб охорони здоров’я</t>
  </si>
  <si>
    <t>Кошти, отримані Міністерством освіти і науки України на рахунок для задоволення потреб освіти і науки</t>
  </si>
  <si>
    <t>Кошти, отримані Міністерством культури та інформаційної політики України на рахунок для задоволення потреб культури, мистецтв, креативних індустрій, охорони і збереження культурної спадщини, культурних цінностей, підтримки засобів масової інформації</t>
  </si>
  <si>
    <t>Кошти, отримані Міністерством молоді та спорту України на рахунок для задоволення потреб фізичної культури і спорту, молодіжної політики</t>
  </si>
  <si>
    <t>Кошти, отримані Міністерством у справах ветеранів України на рахунок для забезпечення соціального захисту ветеранів війни та членів їх сімей</t>
  </si>
  <si>
    <t>Кошти, отримані Міністерством соціальної політики України на рахунок для надання гуманітарної та іншої допомоги цивільному населенню в умовах воєнного стану в Україні</t>
  </si>
  <si>
    <t>Кошти, отримані Міністерством з питань реінтеграції тимчасово окупованих територій України на рахунок для задоволення потреб евакуйованих осіб із населених пунктів, що розташовані в районах проведення воєнних (бойових) дій (можливих бойових дій), у безпечні райони та осіб, які проживають в деокупованих населених пунктах, а також інших потреб</t>
  </si>
  <si>
    <t>Кошти, отримані Міністерством аграрної політики та продовольства України на рахунок для фінансового забезпечення заходів з надання гуманітарної допомоги державам Африки та Азії</t>
  </si>
  <si>
    <t>*Відповідно до Закону України «Про внесення змін до Бюджетного кодексу України» від 11.04.2023 № 3035-IX та на виконання пункту 35 Меморандуму про економічну та фінансову політику від 21.03.2025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</si>
</sst>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;\-#,##0.0"/>
    <numFmt numFmtId="165" formatCode="#,##0.0_ ;\-#,##0.0\ "/>
  </numFmts>
  <fonts count="9" x14ac:knownFonts="1"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FF0000"/>
      <name val="Tahoma"/>
      <family val="2"/>
      <charset val="204"/>
    </font>
    <font>
      <b/>
      <i/>
      <sz val="14"/>
      <color rgb="FF000000"/>
      <name val="Times New Roman"/>
      <family val="1"/>
      <charset val="204"/>
    </font>
    <font>
      <b/>
      <i/>
      <sz val="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164" fontId="2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Alignment="1">
      <alignment horizontal="center" vertical="center" wrapText="1"/>
    </xf>
    <xf numFmtId="165" fontId="0" fillId="2" borderId="0" xfId="0" applyNumberFormat="1" applyFill="1" applyAlignment="1">
      <alignment horizontal="left" vertical="top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164" fontId="4" fillId="0" borderId="14" xfId="0" applyNumberFormat="1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164" fontId="4" fillId="0" borderId="16" xfId="0" applyNumberFormat="1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164" fontId="4" fillId="0" borderId="18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0" borderId="17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wrapText="1"/>
    </xf>
    <xf numFmtId="164" fontId="4" fillId="0" borderId="25" xfId="0" applyNumberFormat="1" applyFont="1" applyFill="1" applyBorder="1" applyAlignment="1">
      <alignment horizontal="right" vertical="center" wrapText="1"/>
    </xf>
    <xf numFmtId="0" fontId="4" fillId="0" borderId="26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 wrapText="1"/>
    </xf>
    <xf numFmtId="164" fontId="4" fillId="0" borderId="28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4" fontId="0" fillId="2" borderId="0" xfId="1" applyNumberFormat="1" applyFont="1" applyFill="1" applyAlignment="1">
      <alignment horizontal="righ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tabSelected="1" zoomScale="90" zoomScaleNormal="90" workbookViewId="0">
      <selection activeCell="B8" sqref="B8"/>
    </sheetView>
  </sheetViews>
  <sheetFormatPr defaultRowHeight="10.5" x14ac:dyDescent="0.15"/>
  <cols>
    <col min="1" max="1" width="17.6640625" style="1" customWidth="1"/>
    <col min="2" max="2" width="91.5" style="2" customWidth="1"/>
    <col min="3" max="3" width="21" style="2" customWidth="1"/>
    <col min="4" max="4" width="17.5" style="2" customWidth="1"/>
    <col min="5" max="5" width="76.33203125" style="2" customWidth="1"/>
    <col min="6" max="6" width="20" style="2" customWidth="1"/>
    <col min="7" max="7" width="11.33203125" style="2" bestFit="1" customWidth="1"/>
    <col min="8" max="8" width="13.6640625" style="2" customWidth="1"/>
    <col min="9" max="9" width="10.5" style="2" bestFit="1" customWidth="1"/>
    <col min="10" max="16384" width="9.33203125" style="2"/>
  </cols>
  <sheetData>
    <row r="1" spans="1:14" ht="16.5" customHeight="1" x14ac:dyDescent="0.15"/>
    <row r="2" spans="1:14" ht="81.75" customHeight="1" x14ac:dyDescent="0.15">
      <c r="A2" s="50" t="s">
        <v>0</v>
      </c>
      <c r="B2" s="50"/>
      <c r="C2" s="50"/>
      <c r="D2" s="50"/>
      <c r="E2" s="50"/>
      <c r="F2" s="50"/>
    </row>
    <row r="3" spans="1:14" ht="18" customHeight="1" x14ac:dyDescent="0.15">
      <c r="A3" s="51" t="s">
        <v>1</v>
      </c>
      <c r="B3" s="51"/>
      <c r="C3" s="51"/>
      <c r="D3" s="51"/>
      <c r="E3" s="51"/>
      <c r="F3" s="51"/>
    </row>
    <row r="4" spans="1:14" ht="15.75" x14ac:dyDescent="0.15">
      <c r="A4" s="51"/>
      <c r="B4" s="51"/>
      <c r="C4" s="51"/>
    </row>
    <row r="5" spans="1:14" ht="16.5" thickBot="1" x14ac:dyDescent="0.2">
      <c r="A5" s="52"/>
      <c r="B5" s="52"/>
      <c r="F5" s="3"/>
    </row>
    <row r="6" spans="1:14" ht="53.25" customHeight="1" x14ac:dyDescent="0.15">
      <c r="A6" s="4" t="s">
        <v>2</v>
      </c>
      <c r="B6" s="5" t="s">
        <v>3</v>
      </c>
      <c r="C6" s="5" t="s">
        <v>4</v>
      </c>
      <c r="D6" s="5" t="s">
        <v>2</v>
      </c>
      <c r="E6" s="5" t="s">
        <v>3</v>
      </c>
      <c r="F6" s="6" t="s">
        <v>4</v>
      </c>
    </row>
    <row r="7" spans="1:14" ht="19.5" customHeight="1" thickBot="1" x14ac:dyDescent="0.2">
      <c r="A7" s="53" t="s">
        <v>5</v>
      </c>
      <c r="B7" s="54"/>
      <c r="C7" s="55"/>
      <c r="D7" s="56" t="s">
        <v>6</v>
      </c>
      <c r="E7" s="56"/>
      <c r="F7" s="57"/>
    </row>
    <row r="8" spans="1:14" ht="90.75" customHeight="1" x14ac:dyDescent="0.15">
      <c r="A8" s="7" t="s">
        <v>7</v>
      </c>
      <c r="B8" s="8" t="s">
        <v>8</v>
      </c>
      <c r="C8" s="9">
        <f>SUM(C9:C22)</f>
        <v>479432.88834</v>
      </c>
      <c r="D8" s="10"/>
      <c r="E8" s="11" t="s">
        <v>9</v>
      </c>
      <c r="F8" s="12">
        <f>SUM(F9:F22)</f>
        <v>100685.35795000001</v>
      </c>
      <c r="G8" s="13"/>
      <c r="H8" s="14"/>
      <c r="I8" s="14"/>
    </row>
    <row r="9" spans="1:14" ht="37.5" customHeight="1" x14ac:dyDescent="0.15">
      <c r="A9" s="15">
        <v>24070100</v>
      </c>
      <c r="B9" s="16" t="s">
        <v>10</v>
      </c>
      <c r="C9" s="17">
        <v>8.309940000000001</v>
      </c>
      <c r="D9" s="18">
        <v>7800000</v>
      </c>
      <c r="E9" s="19" t="s">
        <v>11</v>
      </c>
      <c r="F9" s="20"/>
    </row>
    <row r="10" spans="1:14" ht="36.75" customHeight="1" x14ac:dyDescent="0.15">
      <c r="A10" s="15">
        <v>24070200</v>
      </c>
      <c r="B10" s="16" t="s">
        <v>12</v>
      </c>
      <c r="C10" s="17"/>
      <c r="D10" s="21">
        <v>7801020</v>
      </c>
      <c r="E10" s="22" t="s">
        <v>13</v>
      </c>
      <c r="F10" s="20">
        <v>18269.97838</v>
      </c>
      <c r="H10" s="47"/>
      <c r="I10" s="47"/>
      <c r="J10" s="23"/>
      <c r="K10" s="23"/>
      <c r="L10" s="23"/>
      <c r="M10" s="23"/>
      <c r="N10" s="23"/>
    </row>
    <row r="11" spans="1:14" ht="31.5" x14ac:dyDescent="0.15">
      <c r="A11" s="15">
        <v>24070300</v>
      </c>
      <c r="B11" s="16" t="s">
        <v>14</v>
      </c>
      <c r="C11" s="17">
        <v>34381.862350000003</v>
      </c>
      <c r="D11" s="18">
        <v>2210000</v>
      </c>
      <c r="E11" s="19" t="s">
        <v>15</v>
      </c>
      <c r="F11" s="20"/>
      <c r="H11" s="23"/>
      <c r="I11" s="23"/>
      <c r="J11" s="23"/>
      <c r="K11" s="23"/>
      <c r="L11" s="23"/>
      <c r="M11" s="23"/>
      <c r="N11" s="23"/>
    </row>
    <row r="12" spans="1:14" ht="51" customHeight="1" x14ac:dyDescent="0.15">
      <c r="A12" s="15">
        <v>24070400</v>
      </c>
      <c r="B12" s="16" t="s">
        <v>16</v>
      </c>
      <c r="C12" s="17"/>
      <c r="D12" s="21">
        <v>2211380</v>
      </c>
      <c r="E12" s="22" t="s">
        <v>17</v>
      </c>
      <c r="F12" s="20">
        <f>74629</f>
        <v>74629</v>
      </c>
      <c r="H12" s="48"/>
      <c r="I12" s="48"/>
      <c r="J12" s="23"/>
      <c r="K12" s="48"/>
      <c r="L12" s="48"/>
      <c r="M12" s="24"/>
      <c r="N12" s="23"/>
    </row>
    <row r="13" spans="1:14" ht="47.25" customHeight="1" x14ac:dyDescent="0.15">
      <c r="A13" s="15">
        <v>24070500</v>
      </c>
      <c r="B13" s="16" t="s">
        <v>18</v>
      </c>
      <c r="C13" s="17">
        <v>35758.828630000004</v>
      </c>
      <c r="D13" s="25">
        <v>3100000</v>
      </c>
      <c r="E13" s="19" t="s">
        <v>19</v>
      </c>
      <c r="F13" s="26"/>
      <c r="H13" s="27"/>
      <c r="I13" s="27"/>
      <c r="J13" s="23"/>
      <c r="K13" s="23"/>
    </row>
    <row r="14" spans="1:14" ht="49.5" customHeight="1" x14ac:dyDescent="0.15">
      <c r="A14" s="15">
        <v>24070600</v>
      </c>
      <c r="B14" s="16" t="s">
        <v>20</v>
      </c>
      <c r="C14" s="17"/>
      <c r="D14" s="21">
        <v>3101010</v>
      </c>
      <c r="E14" s="22" t="s">
        <v>21</v>
      </c>
      <c r="F14" s="20">
        <v>7786.3795700000001</v>
      </c>
      <c r="H14" s="23"/>
      <c r="I14" s="23"/>
      <c r="J14" s="23"/>
      <c r="K14" s="23"/>
    </row>
    <row r="15" spans="1:14" ht="33" customHeight="1" x14ac:dyDescent="0.15">
      <c r="A15" s="15">
        <v>24070700</v>
      </c>
      <c r="B15" s="16" t="s">
        <v>22</v>
      </c>
      <c r="C15" s="17">
        <v>281586.36647000001</v>
      </c>
      <c r="D15" s="28"/>
      <c r="E15" s="29"/>
      <c r="F15" s="26"/>
    </row>
    <row r="16" spans="1:14" ht="33" customHeight="1" x14ac:dyDescent="0.15">
      <c r="A16" s="15">
        <v>24070800</v>
      </c>
      <c r="B16" s="16" t="s">
        <v>23</v>
      </c>
      <c r="C16" s="17">
        <v>121632.93476999999</v>
      </c>
      <c r="D16" s="28"/>
      <c r="E16" s="29"/>
      <c r="F16" s="26"/>
    </row>
    <row r="17" spans="1:6" ht="66.75" customHeight="1" x14ac:dyDescent="0.15">
      <c r="A17" s="15">
        <v>24070900</v>
      </c>
      <c r="B17" s="16" t="s">
        <v>24</v>
      </c>
      <c r="C17" s="17"/>
      <c r="D17" s="30"/>
      <c r="E17" s="31"/>
      <c r="F17" s="26"/>
    </row>
    <row r="18" spans="1:6" ht="39" customHeight="1" x14ac:dyDescent="0.15">
      <c r="A18" s="15">
        <v>24071000</v>
      </c>
      <c r="B18" s="16" t="s">
        <v>25</v>
      </c>
      <c r="C18" s="17"/>
      <c r="D18" s="28"/>
      <c r="E18" s="29"/>
      <c r="F18" s="26"/>
    </row>
    <row r="19" spans="1:6" ht="31.5" x14ac:dyDescent="0.15">
      <c r="A19" s="32">
        <v>24071100</v>
      </c>
      <c r="B19" s="33" t="s">
        <v>26</v>
      </c>
      <c r="C19" s="17"/>
      <c r="D19" s="34"/>
      <c r="E19" s="29"/>
      <c r="F19" s="26"/>
    </row>
    <row r="20" spans="1:6" ht="47.25" x14ac:dyDescent="0.15">
      <c r="A20" s="35">
        <v>24071200</v>
      </c>
      <c r="B20" s="36" t="s">
        <v>27</v>
      </c>
      <c r="C20" s="17">
        <v>6064.5861799999993</v>
      </c>
      <c r="D20" s="34"/>
      <c r="E20" s="29"/>
      <c r="F20" s="26"/>
    </row>
    <row r="21" spans="1:6" ht="75.75" customHeight="1" x14ac:dyDescent="0.15">
      <c r="A21" s="37">
        <v>24071300</v>
      </c>
      <c r="B21" s="38" t="s">
        <v>28</v>
      </c>
      <c r="C21" s="17"/>
      <c r="D21" s="34"/>
      <c r="E21" s="29"/>
      <c r="F21" s="26"/>
    </row>
    <row r="22" spans="1:6" ht="48" thickBot="1" x14ac:dyDescent="0.2">
      <c r="A22" s="39">
        <v>24071400</v>
      </c>
      <c r="B22" s="40" t="s">
        <v>29</v>
      </c>
      <c r="C22" s="41"/>
      <c r="D22" s="42"/>
      <c r="E22" s="43"/>
      <c r="F22" s="44"/>
    </row>
    <row r="23" spans="1:6" ht="22.5" customHeight="1" x14ac:dyDescent="0.15">
      <c r="B23" s="45"/>
      <c r="C23" s="45"/>
    </row>
    <row r="24" spans="1:6" ht="15" x14ac:dyDescent="0.15">
      <c r="A24" s="49" t="s">
        <v>30</v>
      </c>
      <c r="B24" s="49"/>
      <c r="C24" s="49"/>
      <c r="D24" s="49"/>
      <c r="E24" s="49"/>
      <c r="F24" s="49"/>
    </row>
    <row r="25" spans="1:6" x14ac:dyDescent="0.15">
      <c r="D25" s="46"/>
    </row>
  </sheetData>
  <mergeCells count="10">
    <mergeCell ref="H10:I10"/>
    <mergeCell ref="H12:I12"/>
    <mergeCell ref="K12:L12"/>
    <mergeCell ref="A24:F24"/>
    <mergeCell ref="A2:F2"/>
    <mergeCell ref="A3:F3"/>
    <mergeCell ref="A4:C4"/>
    <mergeCell ref="A5:B5"/>
    <mergeCell ref="A7:C7"/>
    <mergeCell ref="D7:F7"/>
  </mergeCells>
  <pageMargins left="0.35433070866141736" right="0.15748031496062992" top="0.27559055118110237" bottom="0.19685039370078741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На сайт</vt:lpstr>
      <vt:lpstr>'На сайт'!Заголовки_для_друку</vt:lpstr>
      <vt:lpstr>'На сайт'!Область_друку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Костюк Наталя Федорівна</dc:creator>
  <cp:lastModifiedBy>Лугова Наталія Дмитрівна</cp:lastModifiedBy>
  <cp:lastPrinted>2025-05-27T14:43:31Z</cp:lastPrinted>
  <dcterms:created xsi:type="dcterms:W3CDTF">2025-05-27T14:13:01Z</dcterms:created>
  <dcterms:modified xsi:type="dcterms:W3CDTF">2025-05-27T14:43:34Z</dcterms:modified>
</cp:coreProperties>
</file>