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28_юнайтед24\2025\12_грудень 25\"/>
    </mc:Choice>
  </mc:AlternateContent>
  <xr:revisionPtr revIDLastSave="0" documentId="13_ncr:1_{17E4AB63-5E6C-4BB3-94E4-2487D68FDCAD}" xr6:coauthVersionLast="36" xr6:coauthVersionMax="36" xr10:uidLastSave="{00000000-0000-0000-0000-000000000000}"/>
  <bookViews>
    <workbookView xWindow="0" yWindow="0" windowWidth="28800" windowHeight="12105" xr2:uid="{A6EF6A10-5D65-44E5-9DC7-FBA76F0B0074}"/>
  </bookViews>
  <sheets>
    <sheet name="На сайт" sheetId="1" r:id="rId1"/>
  </sheets>
  <definedNames>
    <definedName name="_xlnm.Print_Titles" localSheetId="0">'На сайт'!$6:$6</definedName>
    <definedName name="_xlnm.Print_Area" localSheetId="0">'На сайт'!$A$1:$F$35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8" i="1"/>
</calcChain>
</file>

<file path=xl/sharedStrings.xml><?xml version="1.0" encoding="utf-8"?>
<sst xmlns="http://schemas.openxmlformats.org/spreadsheetml/2006/main" count="61" uniqueCount="58">
  <si>
    <t>Інформація*
за даними звітів Державної казначейської служби України
про надходження і використання коштів спеціального фонду державного бюджету,
отриманих як добровільні внески (благодійні пожертви) від фізичних та юридичних осіб приватного права 
та/або публічного права на рахунки, відкриті в Національному банку України</t>
  </si>
  <si>
    <t>за січень-грудень 2025 року</t>
  </si>
  <si>
    <t>Код бюджетної класифікації</t>
  </si>
  <si>
    <t>Найменування  згідно з бюджетною класифікацією</t>
  </si>
  <si>
    <t>тис. грн</t>
  </si>
  <si>
    <t>ОТРИМАНО</t>
  </si>
  <si>
    <t>ВИКОРИСТАНО</t>
  </si>
  <si>
    <t>24070000</t>
  </si>
  <si>
    <t>Кошти, отримані як добровільні внески (благодійні пожертви) від фізичних та юридичних осіб приватного права та/або публічного права, для фінансового забезпечення заходів з відсічі збройної агресії проти України та ліквідації її наслідків, національної безпеки та оборони, відновлення, підтримки і розвитку України, надання гуманітарної допомоги</t>
  </si>
  <si>
    <t>Видатки, здійснені за рахунок коштів, отриманих як добровільні внески (благодійні пожертви) від фізичних та юридичних осіб приватного права та/або публічного права на рахунки, відкриті в Національному банку України</t>
  </si>
  <si>
    <t>Кошти, отримані Міністерством економіки України на рахунок «Фонд відновлення та трансформації економіки»</t>
  </si>
  <si>
    <t>2200000
2210000</t>
  </si>
  <si>
    <t>Міністерство освіти і науки України
Міністерство освіти і науки України (загальнодержавні видатки та кредитування)</t>
  </si>
  <si>
    <t>Кошти, отримані Міністерством економіки України на рахунок «Фонд підтримки малого та середнього бізнесу»</t>
  </si>
  <si>
    <t>Підготовка кадрів закладами вищої освіти та забезпечення діяльності їх баз практики</t>
  </si>
  <si>
    <t>Кошти, отримані Міністерством економіки України на рахунок для фінансування заходів гуманітарного розмінування</t>
  </si>
  <si>
    <t>Субвенція з державного бюджету місцевим бюджетам на реалізацію публічного інвестиційного проекту «Безперешкодний доступ до якісної освіти - шкільні автобуси» за рахунок залишку коштів спеціального фонду державного бюджету, джерелом формування якого були кошти, отримані у 2024 році на рахунок для задоволення потреб освіти і науки</t>
  </si>
  <si>
    <t>Кошти, отримані Міністерством фінансів України на рахунок «Фонд обслуговування та погашення державного боргу»</t>
  </si>
  <si>
    <t>Субвенція з державного бюджету місцевим бюджетам на відновлення роботи комунальних закладів освіти, що пошкоджені/знищені внаслідок бойових дій</t>
  </si>
  <si>
    <t>Кошти, отримані Міністерством розвитку громад, територій та інфраструктури України на рахунок «Фонд відновлення зруйнованого майна та інфраструктури»</t>
  </si>
  <si>
    <t>Субвенція з державного бюджету місцевим бюджетам на задоволення потреб у забезпеченні безпечного освітнього середовища</t>
  </si>
  <si>
    <t>Кошти, отримані Міністерством цифрової трансформації України на рахунок для забезпечення протидії інформаційним загрозам з боку держави-агресора, кіберзахисту, відновлення та розвитку цифрової інфраструктури держави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</si>
  <si>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</si>
  <si>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Кошти, отримані Міністерством охорони здоров’я України на рахунок для задоволення потреб охорони здоров’я</t>
  </si>
  <si>
    <t>Субвенція з державного бюджету місцевим бюджетам на придбання обладнання, інвентарю та устаткування для шкільних їдалень (харчоблоків)</t>
  </si>
  <si>
    <t>Кошти, отримані Міністерством освіти і науки України на рахунок для задоволення потреб освіти і науки</t>
  </si>
  <si>
    <t>2300000
2310000</t>
  </si>
  <si>
    <t>Міністерство охорони здоров'я
Міністерство охорони здоров'я (загальнодержавні видатки та кредитування)</t>
  </si>
  <si>
    <t>Кошти, отримані Міністерством культури та стратегічних комунікацій України на рахунок для задоволення потреб культури, мистецтв, креативних індустрій, охорони і збереження культурної спадщини, культурних цінностей, підтримки суб'єктів у сфері медіа</t>
  </si>
  <si>
    <t>2301110</t>
  </si>
  <si>
    <t>Спеціалізована медична допомога</t>
  </si>
  <si>
    <t>Кошти, отримані Міністерством молоді та спорту України на рахунок для задоволення потреб фізичної культури і спорту, молодіжної політики</t>
  </si>
  <si>
    <t>2301260</t>
  </si>
  <si>
    <t>Медичні заходи за рахунок коштів, отриманих на рахунок у Національному банку України для задоволення потреб охорони здоров’я</t>
  </si>
  <si>
    <t>Кошти, отримані Міністерством у справах ветеранів України на рахунок для забезпечення соціального захисту ветеранів війни та членів їх сімей</t>
  </si>
  <si>
    <t>Субвенція з державного бюджету районному бюджету Чернігівського району на реалізацію проекту “Капітальний ремонт приміщень трьохповерхової будівлі поліклініки комунального некомерційного підприємства “Чернігівська центральна районна лікарня” Чернігівської районної ради Чернігівської області за адресою: м. Чернігів, вул. Шевченка, 114” (Коригування)</t>
  </si>
  <si>
    <t>Кошти, отримані Міністерством соціальної політики України на рахунок для надання гуманітарної та іншої допомоги цивільному населенню в умовах воєнного стану в Україні</t>
  </si>
  <si>
    <t>2311090</t>
  </si>
  <si>
    <t>Субвенція з державного бюджету обласному бюджету Миколаївської області на реалізацію проекту «Нове будівництво амбулаторії загальної практики сімейної медицини за адресою: Миколаївська область, Миколаївський район, село Прибузьке, вулиця Гастелло, 9 а» Коригування»</t>
  </si>
  <si>
    <t>Кошти, отримані Міністерством з питань реінтеграції тимчасово окупованих територій України на рахунок для задоволення потреб евакуйованих осіб із населених пунктів, що розташовані в районах проведення воєнних (бойових) дій (можливих бойових дій), у безпечні райони та осіб, які проживають в деокупованих населених пунктах, а також інших потреб</t>
  </si>
  <si>
    <t>Міністерство соціальної політики України</t>
  </si>
  <si>
    <t>Кошти, отримані Міністерством аграрної політики та продовольства України на рахунок для фінансового забезпечення заходів з надання гуманітарної допомоги державам Африки та Азії</t>
  </si>
  <si>
    <t>2501400</t>
  </si>
  <si>
    <t>Соціальний захист дітей та сім’ї</t>
  </si>
  <si>
    <t>Міністерство цифрової трансформації України</t>
  </si>
  <si>
    <t>Електронне урядування</t>
  </si>
  <si>
    <t>Міністерство розвитку громад  та територій</t>
  </si>
  <si>
    <t>Керівництво та управління у сфері розвитку громад та територій</t>
  </si>
  <si>
    <t>3800000
3810000</t>
  </si>
  <si>
    <t>Міністерство культури та стратегічних комунікацій України
Міністерство культури та стратегічних комунікацій України  (загальнодержавні видатки та кредитування)</t>
  </si>
  <si>
    <t>Забезпечення діяльності національних музеїв, національних і державних бібліотек та культурно-просвітницьких центрів</t>
  </si>
  <si>
    <t>Субвенція з державного бюджету місцевим бюджетам для забезпечення діяльності закладів культури та закладів освіти сфери культури, які постраждали внаслідок збройної агресії Російської Федерації проти України</t>
  </si>
  <si>
    <t>Київська обласна державна адміністрація</t>
  </si>
  <si>
    <t>7801020</t>
  </si>
  <si>
    <t>Відновлення зруйнованого майна та інфраструктури</t>
  </si>
  <si>
    <t>7801030</t>
  </si>
  <si>
    <t>Відновлення інфраструктурного об'єкта у м.Ірпінь</t>
  </si>
  <si>
    <t>*Відповідно до Закону України «Про внесення змін до Бюджетного кодексу України» від 11.04.2023 № 3035-IX та на виконання пункту 38 Меморандуму про економічну та фінансову політику від 19.06.2025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</si>
</sst>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;\-#,##0.0"/>
    <numFmt numFmtId="165" formatCode="#,##0.0_ ;\-#,##0.0\ "/>
    <numFmt numFmtId="166" formatCode="#,##0.000;\-#,##0.000"/>
    <numFmt numFmtId="167" formatCode="_-* #,##0.00_-;\-* #,##0.00_-;_-* &quot;-&quot;??_-;_-@_-"/>
  </numFmts>
  <fonts count="9" x14ac:knownFonts="1">
    <font>
      <sz val="8"/>
      <color rgb="FF000000"/>
      <name val="Tahoma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Tahoma"/>
      <family val="2"/>
      <charset val="204"/>
    </font>
    <font>
      <b/>
      <i/>
      <sz val="14"/>
      <color rgb="FF000000"/>
      <name val="Times New Roman"/>
      <family val="1"/>
      <charset val="204"/>
    </font>
    <font>
      <b/>
      <i/>
      <sz val="6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7" fontId="8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left" vertical="top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164" fontId="3" fillId="0" borderId="14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164" fontId="3" fillId="0" borderId="16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166" fontId="3" fillId="0" borderId="14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164" fontId="3" fillId="0" borderId="21" xfId="0" applyNumberFormat="1" applyFont="1" applyFill="1" applyBorder="1" applyAlignment="1">
      <alignment horizontal="right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 wrapText="1"/>
    </xf>
    <xf numFmtId="164" fontId="3" fillId="0" borderId="24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164" fontId="3" fillId="0" borderId="27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right" vertical="center" wrapText="1"/>
    </xf>
    <xf numFmtId="0" fontId="0" fillId="2" borderId="30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31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left" vertical="top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top" wrapText="1"/>
    </xf>
    <xf numFmtId="0" fontId="0" fillId="2" borderId="35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vertical="center" wrapText="1"/>
    </xf>
    <xf numFmtId="164" fontId="3" fillId="0" borderId="37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4" fontId="0" fillId="2" borderId="0" xfId="1" applyNumberFormat="1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B987-F278-4A3B-901F-3B637075FBF0}">
  <dimension ref="A1:N37"/>
  <sheetViews>
    <sheetView showGridLines="0" tabSelected="1" zoomScale="80" zoomScaleNormal="80" workbookViewId="0">
      <selection activeCell="N27" sqref="N27"/>
    </sheetView>
  </sheetViews>
  <sheetFormatPr defaultRowHeight="10.5" x14ac:dyDescent="0.15"/>
  <cols>
    <col min="1" max="1" width="17.6640625" style="1" customWidth="1"/>
    <col min="2" max="2" width="93.1640625" style="2" customWidth="1"/>
    <col min="3" max="3" width="21" style="2" customWidth="1"/>
    <col min="4" max="4" width="17.5" style="2" customWidth="1"/>
    <col min="5" max="5" width="84.1640625" style="2" customWidth="1"/>
    <col min="6" max="6" width="20" style="2" customWidth="1"/>
    <col min="7" max="7" width="11.33203125" style="2" bestFit="1" customWidth="1"/>
    <col min="8" max="8" width="13.6640625" style="2" customWidth="1"/>
    <col min="9" max="9" width="10.5" style="2" bestFit="1" customWidth="1"/>
    <col min="10" max="16384" width="9.33203125" style="2"/>
  </cols>
  <sheetData>
    <row r="1" spans="1:14" ht="16.5" customHeight="1" x14ac:dyDescent="0.15"/>
    <row r="2" spans="1:14" ht="81.75" customHeight="1" x14ac:dyDescent="0.15">
      <c r="A2" s="68" t="s">
        <v>0</v>
      </c>
      <c r="B2" s="68"/>
      <c r="C2" s="68"/>
      <c r="D2" s="68"/>
      <c r="E2" s="68"/>
      <c r="F2" s="68"/>
    </row>
    <row r="3" spans="1:14" ht="15" customHeight="1" x14ac:dyDescent="0.15">
      <c r="A3" s="69" t="s">
        <v>1</v>
      </c>
      <c r="B3" s="69"/>
      <c r="C3" s="69"/>
      <c r="D3" s="69"/>
      <c r="E3" s="69"/>
      <c r="F3" s="69"/>
    </row>
    <row r="4" spans="1:14" ht="6" customHeight="1" x14ac:dyDescent="0.15">
      <c r="A4" s="69"/>
      <c r="B4" s="69"/>
      <c r="C4" s="69"/>
    </row>
    <row r="5" spans="1:14" ht="16.5" thickBot="1" x14ac:dyDescent="0.2">
      <c r="A5" s="70"/>
      <c r="B5" s="70"/>
      <c r="F5" s="3"/>
    </row>
    <row r="6" spans="1:14" ht="53.25" customHeight="1" x14ac:dyDescent="0.15">
      <c r="A6" s="4" t="s">
        <v>2</v>
      </c>
      <c r="B6" s="5" t="s">
        <v>3</v>
      </c>
      <c r="C6" s="5" t="s">
        <v>4</v>
      </c>
      <c r="D6" s="5" t="s">
        <v>2</v>
      </c>
      <c r="E6" s="5" t="s">
        <v>3</v>
      </c>
      <c r="F6" s="6" t="s">
        <v>4</v>
      </c>
    </row>
    <row r="7" spans="1:14" ht="19.5" customHeight="1" thickBot="1" x14ac:dyDescent="0.2">
      <c r="A7" s="71" t="s">
        <v>5</v>
      </c>
      <c r="B7" s="72"/>
      <c r="C7" s="73"/>
      <c r="D7" s="74" t="s">
        <v>6</v>
      </c>
      <c r="E7" s="74"/>
      <c r="F7" s="75"/>
    </row>
    <row r="8" spans="1:14" ht="87" customHeight="1" x14ac:dyDescent="0.15">
      <c r="A8" s="7" t="s">
        <v>7</v>
      </c>
      <c r="B8" s="8" t="s">
        <v>8</v>
      </c>
      <c r="C8" s="9">
        <f>SUM(C9:C22)</f>
        <v>1154025.8391400003</v>
      </c>
      <c r="D8" s="10"/>
      <c r="E8" s="11" t="s">
        <v>9</v>
      </c>
      <c r="F8" s="12">
        <f>SUM(F9:F32)</f>
        <v>1401870.4787599999</v>
      </c>
      <c r="G8" s="13"/>
      <c r="H8" s="14"/>
      <c r="I8" s="14"/>
    </row>
    <row r="9" spans="1:14" ht="48.75" customHeight="1" x14ac:dyDescent="0.15">
      <c r="A9" s="15">
        <v>24070100</v>
      </c>
      <c r="B9" s="16" t="s">
        <v>10</v>
      </c>
      <c r="C9" s="17">
        <v>8.309940000000001</v>
      </c>
      <c r="D9" s="18" t="s">
        <v>11</v>
      </c>
      <c r="E9" s="19" t="s">
        <v>12</v>
      </c>
      <c r="F9" s="20"/>
    </row>
    <row r="10" spans="1:14" ht="34.5" customHeight="1" x14ac:dyDescent="0.15">
      <c r="A10" s="15">
        <v>24070200</v>
      </c>
      <c r="B10" s="16" t="s">
        <v>13</v>
      </c>
      <c r="C10" s="17"/>
      <c r="D10" s="21">
        <v>2201160</v>
      </c>
      <c r="E10" s="22" t="s">
        <v>14</v>
      </c>
      <c r="F10" s="20">
        <v>6329.1970899999997</v>
      </c>
    </row>
    <row r="11" spans="1:14" ht="76.5" customHeight="1" x14ac:dyDescent="0.15">
      <c r="A11" s="15">
        <v>24070300</v>
      </c>
      <c r="B11" s="16" t="s">
        <v>15</v>
      </c>
      <c r="C11" s="17">
        <v>121089.49286</v>
      </c>
      <c r="D11" s="21">
        <v>2211080</v>
      </c>
      <c r="E11" s="22" t="s">
        <v>16</v>
      </c>
      <c r="F11" s="20">
        <v>11644</v>
      </c>
    </row>
    <row r="12" spans="1:14" ht="50.25" customHeight="1" x14ac:dyDescent="0.15">
      <c r="A12" s="15">
        <v>24070400</v>
      </c>
      <c r="B12" s="16" t="s">
        <v>17</v>
      </c>
      <c r="C12" s="17"/>
      <c r="D12" s="21">
        <v>2211340</v>
      </c>
      <c r="E12" s="22" t="s">
        <v>18</v>
      </c>
      <c r="F12" s="20">
        <v>6638.357</v>
      </c>
      <c r="H12" s="65"/>
      <c r="I12" s="65"/>
      <c r="J12" s="23"/>
      <c r="K12" s="23"/>
      <c r="L12" s="23"/>
      <c r="M12" s="23"/>
      <c r="N12" s="23"/>
    </row>
    <row r="13" spans="1:14" ht="48.75" customHeight="1" x14ac:dyDescent="0.15">
      <c r="A13" s="15">
        <v>24070500</v>
      </c>
      <c r="B13" s="16" t="s">
        <v>19</v>
      </c>
      <c r="C13" s="17">
        <v>83291.767459999988</v>
      </c>
      <c r="D13" s="21">
        <v>2211350</v>
      </c>
      <c r="E13" s="22" t="s">
        <v>20</v>
      </c>
      <c r="F13" s="20">
        <v>41171.891530000001</v>
      </c>
      <c r="H13" s="23"/>
      <c r="I13" s="23"/>
      <c r="J13" s="23"/>
      <c r="K13" s="23"/>
      <c r="L13" s="23"/>
      <c r="M13" s="23"/>
      <c r="N13" s="23"/>
    </row>
    <row r="14" spans="1:14" ht="47.25" customHeight="1" x14ac:dyDescent="0.15">
      <c r="A14" s="15">
        <v>24070600</v>
      </c>
      <c r="B14" s="16" t="s">
        <v>21</v>
      </c>
      <c r="C14" s="24">
        <v>1.4999999999999999E-2</v>
      </c>
      <c r="D14" s="21">
        <v>2211380</v>
      </c>
      <c r="E14" s="22" t="s">
        <v>22</v>
      </c>
      <c r="F14" s="20">
        <v>282058.04498000001</v>
      </c>
      <c r="H14" s="66"/>
      <c r="I14" s="66"/>
      <c r="J14" s="23"/>
      <c r="K14" s="66"/>
      <c r="L14" s="66"/>
      <c r="M14" s="25"/>
      <c r="N14" s="23"/>
    </row>
    <row r="15" spans="1:14" ht="47.25" customHeight="1" x14ac:dyDescent="0.15">
      <c r="A15" s="15">
        <v>24070700</v>
      </c>
      <c r="B15" s="16" t="s">
        <v>23</v>
      </c>
      <c r="C15" s="17">
        <v>460687.83314</v>
      </c>
      <c r="D15" s="26">
        <v>2211390</v>
      </c>
      <c r="E15" s="22" t="s">
        <v>24</v>
      </c>
      <c r="F15" s="27">
        <v>4841.9495900000002</v>
      </c>
      <c r="H15" s="28"/>
      <c r="I15" s="28"/>
      <c r="J15" s="23"/>
      <c r="K15" s="23"/>
    </row>
    <row r="16" spans="1:14" ht="49.5" customHeight="1" x14ac:dyDescent="0.15">
      <c r="A16" s="29">
        <v>24070800</v>
      </c>
      <c r="B16" s="30" t="s">
        <v>25</v>
      </c>
      <c r="C16" s="31">
        <v>470913.47392999998</v>
      </c>
      <c r="D16" s="18" t="s">
        <v>26</v>
      </c>
      <c r="E16" s="19" t="s">
        <v>27</v>
      </c>
      <c r="F16" s="20"/>
      <c r="H16" s="23"/>
      <c r="I16" s="23"/>
      <c r="J16" s="23"/>
      <c r="K16" s="23"/>
    </row>
    <row r="17" spans="1:6" ht="69.75" customHeight="1" x14ac:dyDescent="0.15">
      <c r="A17" s="32">
        <v>24070900</v>
      </c>
      <c r="B17" s="33" t="s">
        <v>28</v>
      </c>
      <c r="C17" s="34"/>
      <c r="D17" s="21" t="s">
        <v>29</v>
      </c>
      <c r="E17" s="22" t="s">
        <v>30</v>
      </c>
      <c r="F17" s="35">
        <v>4107.0786800000005</v>
      </c>
    </row>
    <row r="18" spans="1:6" ht="47.25" x14ac:dyDescent="0.15">
      <c r="A18" s="15">
        <v>24071000</v>
      </c>
      <c r="B18" s="16" t="s">
        <v>31</v>
      </c>
      <c r="C18" s="17"/>
      <c r="D18" s="36" t="s">
        <v>32</v>
      </c>
      <c r="E18" s="37" t="s">
        <v>33</v>
      </c>
      <c r="F18" s="38">
        <v>442419.85989999998</v>
      </c>
    </row>
    <row r="19" spans="1:6" ht="98.25" customHeight="1" x14ac:dyDescent="0.15">
      <c r="A19" s="39">
        <v>24071100</v>
      </c>
      <c r="B19" s="40" t="s">
        <v>34</v>
      </c>
      <c r="C19" s="17"/>
      <c r="D19" s="21">
        <v>2311080</v>
      </c>
      <c r="E19" s="37" t="s">
        <v>35</v>
      </c>
      <c r="F19" s="20">
        <v>287254.39600000001</v>
      </c>
    </row>
    <row r="20" spans="1:6" ht="78.75" x14ac:dyDescent="0.15">
      <c r="A20" s="29">
        <v>24071200</v>
      </c>
      <c r="B20" s="30" t="s">
        <v>36</v>
      </c>
      <c r="C20" s="17">
        <v>18034.946809999998</v>
      </c>
      <c r="D20" s="21" t="s">
        <v>37</v>
      </c>
      <c r="E20" s="37" t="s">
        <v>38</v>
      </c>
      <c r="F20" s="20">
        <v>20081.9856</v>
      </c>
    </row>
    <row r="21" spans="1:6" ht="78.75" x14ac:dyDescent="0.15">
      <c r="A21" s="32">
        <v>24071300</v>
      </c>
      <c r="B21" s="33" t="s">
        <v>39</v>
      </c>
      <c r="C21" s="17"/>
      <c r="D21" s="18">
        <v>2500000</v>
      </c>
      <c r="E21" s="19" t="s">
        <v>40</v>
      </c>
      <c r="F21" s="20"/>
    </row>
    <row r="22" spans="1:6" ht="47.25" x14ac:dyDescent="0.15">
      <c r="A22" s="41">
        <v>24071400</v>
      </c>
      <c r="B22" s="16" t="s">
        <v>41</v>
      </c>
      <c r="C22" s="42"/>
      <c r="D22" s="21" t="s">
        <v>42</v>
      </c>
      <c r="E22" s="37" t="s">
        <v>43</v>
      </c>
      <c r="F22" s="20">
        <v>38395.962209999998</v>
      </c>
    </row>
    <row r="23" spans="1:6" ht="15.75" x14ac:dyDescent="0.15">
      <c r="A23" s="43"/>
      <c r="B23" s="44"/>
      <c r="C23" s="45"/>
      <c r="D23" s="18">
        <v>2900000</v>
      </c>
      <c r="E23" s="19" t="s">
        <v>44</v>
      </c>
      <c r="F23" s="20"/>
    </row>
    <row r="24" spans="1:6" ht="15.75" x14ac:dyDescent="0.15">
      <c r="A24" s="46"/>
      <c r="B24" s="23"/>
      <c r="C24" s="47"/>
      <c r="D24" s="21">
        <v>2901030</v>
      </c>
      <c r="E24" s="37" t="s">
        <v>45</v>
      </c>
      <c r="F24" s="20">
        <v>67767.3</v>
      </c>
    </row>
    <row r="25" spans="1:6" ht="22.5" customHeight="1" x14ac:dyDescent="0.15">
      <c r="A25" s="46"/>
      <c r="B25" s="48"/>
      <c r="C25" s="49"/>
      <c r="D25" s="18">
        <v>3100000</v>
      </c>
      <c r="E25" s="19" t="s">
        <v>46</v>
      </c>
      <c r="F25" s="20"/>
    </row>
    <row r="26" spans="1:6" ht="18" customHeight="1" x14ac:dyDescent="0.15">
      <c r="A26" s="46"/>
      <c r="B26" s="50"/>
      <c r="C26" s="51"/>
      <c r="D26" s="21">
        <v>3101010</v>
      </c>
      <c r="E26" s="22" t="s">
        <v>47</v>
      </c>
      <c r="F26" s="20">
        <v>8048.3249999999998</v>
      </c>
    </row>
    <row r="27" spans="1:6" ht="52.5" customHeight="1" x14ac:dyDescent="0.15">
      <c r="A27" s="46"/>
      <c r="B27" s="50"/>
      <c r="C27" s="51"/>
      <c r="D27" s="18" t="s">
        <v>48</v>
      </c>
      <c r="E27" s="19" t="s">
        <v>49</v>
      </c>
      <c r="F27" s="20"/>
    </row>
    <row r="28" spans="1:6" ht="31.5" x14ac:dyDescent="0.15">
      <c r="A28" s="46"/>
      <c r="B28" s="23"/>
      <c r="C28" s="47"/>
      <c r="D28" s="21">
        <v>3801190</v>
      </c>
      <c r="E28" s="22" t="s">
        <v>50</v>
      </c>
      <c r="F28" s="20">
        <v>9.8789999999999996</v>
      </c>
    </row>
    <row r="29" spans="1:6" ht="63" x14ac:dyDescent="0.15">
      <c r="A29" s="46"/>
      <c r="B29" s="23"/>
      <c r="C29" s="47"/>
      <c r="D29" s="21">
        <v>3811050</v>
      </c>
      <c r="E29" s="22" t="s">
        <v>51</v>
      </c>
      <c r="F29" s="20">
        <v>427.74299999999999</v>
      </c>
    </row>
    <row r="30" spans="1:6" ht="16.5" customHeight="1" x14ac:dyDescent="0.15">
      <c r="A30" s="46"/>
      <c r="B30" s="48"/>
      <c r="C30" s="49"/>
      <c r="D30" s="18">
        <v>7800000</v>
      </c>
      <c r="E30" s="19" t="s">
        <v>52</v>
      </c>
      <c r="F30" s="20"/>
    </row>
    <row r="31" spans="1:6" ht="18" customHeight="1" x14ac:dyDescent="0.15">
      <c r="A31" s="46"/>
      <c r="B31" s="23"/>
      <c r="C31" s="47"/>
      <c r="D31" s="52" t="s">
        <v>53</v>
      </c>
      <c r="E31" s="22" t="s">
        <v>54</v>
      </c>
      <c r="F31" s="20">
        <v>139950.36400999999</v>
      </c>
    </row>
    <row r="32" spans="1:6" ht="21" customHeight="1" thickBot="1" x14ac:dyDescent="0.2">
      <c r="A32" s="53"/>
      <c r="B32" s="54"/>
      <c r="C32" s="55"/>
      <c r="D32" s="56" t="s">
        <v>55</v>
      </c>
      <c r="E32" s="57" t="s">
        <v>56</v>
      </c>
      <c r="F32" s="58">
        <v>40724.145170000003</v>
      </c>
    </row>
    <row r="33" spans="1:6" ht="15.75" x14ac:dyDescent="0.15">
      <c r="D33" s="59"/>
      <c r="E33" s="60"/>
      <c r="F33" s="61"/>
    </row>
    <row r="34" spans="1:6" ht="15" x14ac:dyDescent="0.15">
      <c r="A34" s="67" t="s">
        <v>57</v>
      </c>
      <c r="B34" s="67"/>
      <c r="C34" s="67"/>
      <c r="D34" s="67"/>
      <c r="E34" s="67"/>
      <c r="F34" s="67"/>
    </row>
    <row r="35" spans="1:6" ht="15" x14ac:dyDescent="0.15">
      <c r="D35" s="62"/>
      <c r="E35" s="62"/>
      <c r="F35" s="62"/>
    </row>
    <row r="36" spans="1:6" x14ac:dyDescent="0.15">
      <c r="D36" s="63"/>
    </row>
    <row r="37" spans="1:6" ht="15" x14ac:dyDescent="0.15">
      <c r="D37" s="64"/>
      <c r="E37" s="64"/>
      <c r="F37" s="64"/>
    </row>
  </sheetData>
  <mergeCells count="10">
    <mergeCell ref="H12:I12"/>
    <mergeCell ref="H14:I14"/>
    <mergeCell ref="K14:L14"/>
    <mergeCell ref="A34:F34"/>
    <mergeCell ref="A2:F2"/>
    <mergeCell ref="A3:F3"/>
    <mergeCell ref="A4:C4"/>
    <mergeCell ref="A5:B5"/>
    <mergeCell ref="A7:C7"/>
    <mergeCell ref="D7:F7"/>
  </mergeCells>
  <pageMargins left="0.39370078740157483" right="0.15748031496062992" top="0.39370078740157483" bottom="0.23622047244094491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сайт'!Заголовки_для_друку</vt:lpstr>
      <vt:lpstr>'На сайт'!Область_друку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КОСТЮК Наталя Федорівна</dc:creator>
  <cp:lastModifiedBy>ЛУГОВА Наталія Дмитрівна</cp:lastModifiedBy>
  <cp:lastPrinted>2026-01-29T08:14:09Z</cp:lastPrinted>
  <dcterms:created xsi:type="dcterms:W3CDTF">2026-01-28T13:34:22Z</dcterms:created>
  <dcterms:modified xsi:type="dcterms:W3CDTF">2026-01-29T08:14:11Z</dcterms:modified>
</cp:coreProperties>
</file>