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1\11_листопад_2021\"/>
    </mc:Choice>
  </mc:AlternateContent>
  <bookViews>
    <workbookView xWindow="0" yWindow="0" windowWidth="28800" windowHeight="11775" tabRatio="695" firstSheet="6" activeTab="11"/>
  </bookViews>
  <sheets>
    <sheet name="Зміст" sheetId="5" r:id="rId1"/>
    <sheet name="січ" sheetId="4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  <sheet name="І-ІІІ кв" sheetId="13" r:id="rId10"/>
    <sheet name="січ_жовт" sheetId="14" r:id="rId11"/>
    <sheet name="січ_лист" sheetId="15" r:id="rId12"/>
  </sheets>
  <definedNames>
    <definedName name="_xlnm.Print_Titles" localSheetId="3">'І кв'!$2:$4</definedName>
    <definedName name="_xlnm.Print_Titles" localSheetId="6">'І півріч'!$2:$3</definedName>
    <definedName name="_xlnm.Print_Titles" localSheetId="9">'І-ІІІ кв'!$2:$3</definedName>
    <definedName name="_xlnm.Print_Titles" localSheetId="1">січ!$2:$4</definedName>
    <definedName name="_xlnm.Print_Titles" localSheetId="10">січ_жовт!$2:$3</definedName>
    <definedName name="_xlnm.Print_Titles" localSheetId="4">січ_квіт!$2:$4</definedName>
    <definedName name="_xlnm.Print_Titles" localSheetId="7">січ_лип!$2:$3</definedName>
    <definedName name="_xlnm.Print_Titles" localSheetId="11">січ_лист!$2:$3</definedName>
    <definedName name="_xlnm.Print_Titles" localSheetId="8">січ_серп!$2:$3</definedName>
    <definedName name="_xlnm.Print_Titles" localSheetId="5">січ_тр!$2:$3</definedName>
    <definedName name="_xlnm.Print_Titles" localSheetId="2">'січ-лют'!$2:$4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півріч'!$A$1:$G$45</definedName>
    <definedName name="_xlnm.Print_Area" localSheetId="9">'І-ІІІ кв'!$A$1:$G$45</definedName>
    <definedName name="_xlnm.Print_Area" localSheetId="1">січ!$A$1:$G$46</definedName>
    <definedName name="_xlnm.Print_Area" localSheetId="10">січ_жовт!$A$1:$G$45</definedName>
    <definedName name="_xlnm.Print_Area" localSheetId="4">січ_квіт!$A$1:$G$46</definedName>
    <definedName name="_xlnm.Print_Area" localSheetId="7">січ_лип!$A$1:$G$45</definedName>
    <definedName name="_xlnm.Print_Area" localSheetId="11">січ_лист!$A$1:$G$45</definedName>
    <definedName name="_xlnm.Print_Area" localSheetId="8">січ_серп!$A$1:$G$45</definedName>
    <definedName name="_xlnm.Print_Area" localSheetId="5">січ_тр!$A$1:$G$45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півріч'!$5:$5,'І півріч'!$22:$22,'І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півріч'!$35:$35,'І півріч'!#REF!,'І півріч'!$37:$37,'І півріч'!$38:$38,'І півріч'!$40:$40,'І півріч'!$43:$43,'І півріч'!#REF!,'І півріч'!#REF!</definedName>
    <definedName name="ОсновніВиди" localSheetId="9">'І-ІІІ кв'!$5:$5,'І-ІІІ кв'!$22:$22,'І-ІІІ кв'!$25:$25,'І-ІІІ кв'!$26:$26,'І-ІІІ кв'!$27:$27,'І-ІІІ кв'!$28:$28,'І-ІІІ кв'!$29:$29,'І-ІІІ кв'!$30:$30,'І-ІІІ кв'!$31:$31,'І-ІІІ кв'!$32:$32,'І-ІІІ кв'!$33:$33,'І-ІІІ кв'!$34:$34,'І-ІІІ кв'!$35:$35,'І-ІІІ кв'!#REF!,'І-ІІІ кв'!$37:$37,'І-ІІІ кв'!$38:$38,'І-ІІІ кв'!$40:$40,'І-ІІІ кв'!$43:$43,'І-ІІІ кв'!#REF!,'І-ІІІ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10">січ_жовт!$5:$5,січ_жовт!$22:$22,січ_жовт!$25:$25,січ_жовт!$26:$26,січ_жовт!$27:$27,січ_жовт!$28:$28,січ_жовт!$29:$29,січ_жовт!$30:$30,січ_жовт!$31:$31,січ_жовт!$32:$32,січ_жовт!$33:$33,січ_жовт!$34:$34,січ_жовт!$35:$35,січ_жовт!#REF!,січ_жовт!$37:$37,січ_жовт!$38:$38,січ_жовт!$40:$40,січ_жовт!$43:$43,січ_жовт!#REF!,січ_жовт!#REF!</definedName>
    <definedName name="ОсновніВиди" localSheetId="4">січ_квіт!$6:$6,січ_квіт!$23:$23,січ_квіт!$26:$26,січ_квіт!$27:$27,січ_квіт!$28:$28,січ_квіт!$29:$29,січ_квіт!$30:$30,січ_квіт!$31:$31,січ_квіт!$32:$32,січ_квіт!$33:$33,січ_квіт!$34:$34,січ_квіт!$35:$35,січ_квіт!$36:$36,січ_квіт!#REF!,січ_квіт!$38:$38,січ_квіт!$39:$39,січ_квіт!$41:$41,січ_квіт!$44:$44,січ_квіт!#REF!,січ_квіт!#REF!</definedName>
    <definedName name="ОсновніВиди" localSheetId="7">січ_лип!$5:$5,січ_лип!$22:$22,січ_лип!$25:$25,січ_лип!$26:$26,січ_лип!$27:$27,січ_лип!$28:$28,січ_лип!$29:$29,січ_лип!$30:$30,січ_лип!$31:$31,січ_лип!$32:$32,січ_лип!$33:$33,січ_лип!$34:$34,січ_лип!$35:$35,січ_лип!#REF!,січ_лип!$37:$37,січ_лип!$38:$38,січ_лип!$40:$40,січ_лип!$43:$43,січ_лип!#REF!,січ_лип!#REF!</definedName>
    <definedName name="ОсновніВиди" localSheetId="11">січ_лист!$5:$5,січ_лист!$22:$22,січ_лист!$25:$25,січ_лист!$26:$26,січ_лист!$27:$27,січ_лист!$28:$28,січ_лист!$29:$29,січ_лист!$30:$30,січ_лист!$31:$31,січ_лист!$32:$32,січ_лист!$33:$33,січ_лист!$34:$34,січ_лист!$35:$35,січ_лист!#REF!,січ_лист!$37:$37,січ_лист!$38:$38,січ_лист!$40:$40,січ_лист!$43:$43,січ_лист!#REF!,січ_лист!#REF!</definedName>
    <definedName name="ОсновніВиди" localSheetId="8">січ_серп!$5:$5,січ_серп!$22:$22,січ_серп!$25:$25,січ_серп!$26:$26,січ_серп!$27:$27,січ_серп!$28:$28,січ_серп!$29:$29,січ_серп!$30:$30,січ_серп!$31:$31,січ_серп!$32:$32,січ_серп!$33:$33,січ_серп!$34:$34,січ_серп!$35:$35,січ_серп!#REF!,січ_серп!$37:$37,січ_серп!$38:$38,січ_серп!$40:$40,січ_серп!$43:$43,січ_серп!#REF!,січ_серп!#REF!</definedName>
    <definedName name="ОсновніВиди" localSheetId="5">січ_тр!$5:$5,січ_тр!$22:$22,січ_тр!$25:$25,січ_тр!$26:$26,січ_тр!$27:$27,січ_тр!$28:$28,січ_тр!$29:$29,січ_тр!$30:$30,січ_тр!$31:$31,січ_тр!$32:$32,січ_тр!$33:$33,січ_тр!$34:$34,січ_тр!$35:$35,січ_тр!#REF!,січ_тр!$37:$37,січ_тр!$38:$38,січ_тр!$40:$40,січ_тр!$43:$43,січ_тр!#REF!,січ_тр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півріч'!$6:$6,'І півріч'!$7:$7,'І півріч'!$8:$8,'І півріч'!$9:$9,'І півріч'!$13:$13,'І півріч'!$18:$18,'І півріч'!$23:$23,'І півріч'!$41:$41,'І півріч'!$42:$42,'І півріч'!$44:$44,'І півріч'!$45:$45</definedName>
    <definedName name="Підвиди" localSheetId="9">'І-ІІІ кв'!$6:$6,'І-ІІІ кв'!$7:$7,'І-ІІІ кв'!$8:$8,'І-ІІІ кв'!$9:$9,'І-ІІІ кв'!$13:$13,'І-ІІІ кв'!$18:$18,'І-ІІІ кв'!$23:$23,'І-ІІІ кв'!$41:$41,'І-ІІІ кв'!$42:$42,'І-ІІІ кв'!$44:$44,'І-ІІІ кв'!$45:$45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10">січ_жовт!$6:$6,січ_жовт!$7:$7,січ_жовт!$8:$8,січ_жовт!$9:$9,січ_жовт!$13:$13,січ_жовт!$18:$18,січ_жовт!$23:$23,січ_жовт!$41:$41,січ_жовт!$42:$42,січ_жовт!$44:$44,січ_жовт!$45:$45</definedName>
    <definedName name="Підвиди" localSheetId="4">січ_квіт!$7:$7,січ_квіт!$8:$8,січ_квіт!$9:$9,січ_квіт!$10:$10,січ_квіт!$14:$14,січ_квіт!$19:$19,січ_квіт!$24:$24,січ_квіт!$42:$42,січ_квіт!$43:$43,січ_квіт!$45:$45,січ_квіт!$46:$46</definedName>
    <definedName name="Підвиди" localSheetId="7">січ_лип!$6:$6,січ_лип!$7:$7,січ_лип!$8:$8,січ_лип!$9:$9,січ_лип!$13:$13,січ_лип!$18:$18,січ_лип!$23:$23,січ_лип!$41:$41,січ_лип!$42:$42,січ_лип!$44:$44,січ_лип!$45:$45</definedName>
    <definedName name="Підвиди" localSheetId="11">січ_лист!$6:$6,січ_лист!$7:$7,січ_лист!$8:$8,січ_лист!$9:$9,січ_лист!$13:$13,січ_лист!$18:$18,січ_лист!$23:$23,січ_лист!$41:$41,січ_лист!$42:$42,січ_лист!$44:$44,січ_лист!$45:$45</definedName>
    <definedName name="Підвиди" localSheetId="8">січ_серп!$6:$6,січ_серп!$7:$7,січ_серп!$8:$8,січ_серп!$9:$9,січ_серп!$13:$13,січ_серп!$18:$18,січ_серп!$23:$23,січ_серп!$41:$41,січ_серп!$42:$42,січ_серп!$44:$44,січ_серп!$45:$45</definedName>
    <definedName name="Підвиди" localSheetId="5">січ_тр!$6:$6,січ_тр!$7:$7,січ_тр!$8:$8,січ_тр!$9:$9,січ_тр!$13:$13,січ_тр!$18:$18,січ_тр!$23:$23,січ_тр!$41:$41,січ_тр!$42:$42,січ_тр!$44:$44,січ_тр!$45:$45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півріч'!$10:$10,'І півріч'!$11:$11,'І півріч'!$14:$14,'І півріч'!$17:$17</definedName>
    <definedName name="Підвиди2Порядку" localSheetId="9">'І-ІІІ кв'!#REF!,'І-ІІІ кв'!#REF!,'І-ІІІ кв'!$10:$10,'І-ІІІ кв'!$11:$11,'І-ІІІ кв'!$14:$14,'І-ІІІ кв'!$17:$17</definedName>
    <definedName name="Підвиди2Порядку" localSheetId="1">січ!#REF!,січ!#REF!,січ!$11:$11,січ!$12:$12,січ!$15:$15,січ!$18:$18</definedName>
    <definedName name="Підвиди2Порядку" localSheetId="10">січ_жовт!#REF!,січ_жовт!#REF!,січ_жовт!$10:$10,січ_жовт!$11:$11,січ_жовт!$14:$14,січ_жовт!$17:$17</definedName>
    <definedName name="Підвиди2Порядку" localSheetId="4">січ_квіт!#REF!,січ_квіт!#REF!,січ_квіт!$11:$11,січ_квіт!$12:$12,січ_квіт!$15:$15,січ_квіт!$18:$18</definedName>
    <definedName name="Підвиди2Порядку" localSheetId="7">січ_лип!#REF!,січ_лип!#REF!,січ_лип!$10:$10,січ_лип!$11:$11,січ_лип!$14:$14,січ_лип!$17:$17</definedName>
    <definedName name="Підвиди2Порядку" localSheetId="11">січ_лист!#REF!,січ_лист!#REF!,січ_лист!$10:$10,січ_лист!$11:$11,січ_лист!$14:$14,січ_лист!$17:$17</definedName>
    <definedName name="Підвиди2Порядку" localSheetId="8">січ_серп!#REF!,січ_серп!#REF!,січ_серп!$10:$10,січ_серп!$11:$11,січ_серп!$14:$14,січ_серп!$17:$17</definedName>
    <definedName name="Підвиди2Порядку" localSheetId="5">січ_тр!#REF!,січ_тр!#REF!,січ_тр!$10:$10,січ_тр!$11:$11,січ_тр!$14:$14,січ_тр!$17:$17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півріч'!$15:$15,'І півріч'!$16:$16</definedName>
    <definedName name="Підвиди3Порядку" localSheetId="9">'І-ІІІ кв'!#REF!,'І-ІІІ кв'!$15:$15,'І-ІІІ кв'!$16:$16</definedName>
    <definedName name="Підвиди3Порядку" localSheetId="1">січ!#REF!,січ!$16:$16,січ!$17:$17</definedName>
    <definedName name="Підвиди3Порядку" localSheetId="10">січ_жовт!#REF!,січ_жовт!$15:$15,січ_жовт!$16:$16</definedName>
    <definedName name="Підвиди3Порядку" localSheetId="4">січ_квіт!#REF!,січ_квіт!$16:$16,січ_квіт!$17:$17</definedName>
    <definedName name="Підвиди3Порядку" localSheetId="7">січ_лип!#REF!,січ_лип!$15:$15,січ_лип!$16:$16</definedName>
    <definedName name="Підвиди3Порядку" localSheetId="11">січ_лист!#REF!,січ_лист!$15:$15,січ_лист!$16:$16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півріч'!$4:$4,'І півріч'!$24:$24,'І півріч'!$36:$36,'І півріч'!$39:$39</definedName>
    <definedName name="Підсумок" localSheetId="9">'І-ІІІ кв'!$4:$4,'І-ІІІ кв'!$24:$24,'І-ІІІ кв'!$36:$36,'І-ІІІ кв'!$39:$39</definedName>
    <definedName name="Підсумок" localSheetId="1">січ!$5:$5,січ!$25:$25,січ!$37:$37,січ!$40:$40</definedName>
    <definedName name="Підсумок" localSheetId="10">січ_жовт!$4:$4,січ_жовт!$24:$24,січ_жовт!$36:$36,січ_жовт!$39:$39</definedName>
    <definedName name="Підсумок" localSheetId="4">січ_квіт!$5:$5,січ_квіт!$25:$25,січ_квіт!$37:$37,січ_квіт!$40:$40</definedName>
    <definedName name="Підсумок" localSheetId="7">січ_лип!$4:$4,січ_лип!$24:$24,січ_лип!$36:$36,січ_лип!$39:$39</definedName>
    <definedName name="Підсумок" localSheetId="11">січ_лист!$4:$4,січ_лист!$24:$24,січ_лист!$36:$36,січ_лист!$39:$39</definedName>
    <definedName name="Підсумок" localSheetId="8">січ_серп!$4:$4,січ_серп!$24:$24,січ_серп!$36:$36,січ_серп!$39:$39</definedName>
    <definedName name="Підсумок" localSheetId="5">січ_тр!$4:$4,січ_тр!$24:$24,січ_тр!$36:$36,січ_тр!$39:$39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<sst xmlns="http://schemas.openxmlformats.org/spreadsheetml/2006/main" count="936" uniqueCount="82">
  <si>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</si>
  <si>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</si>
  <si>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</si>
  <si>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</si>
  <si>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</si>
  <si>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</si>
  <si>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</si>
  <si>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</si>
  <si>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</si>
  <si>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</si>
  <si>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</si>
  <si>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</si>
  <si>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</si>
  <si>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</si>
  <si>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</si>
  <si>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</si>
  <si>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</si>
  <si>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</si>
  <si>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</si>
  <si>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</si>
  <si>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</si>
  <si>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</si>
  <si>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</si>
  <si>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</si>
  <si>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</si>
  <si>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</si>
  <si>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</si>
  <si>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</si>
  <si>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</si>
  <si>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</si>
  <si>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</si>
  <si>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</si>
  <si>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</si>
  <si>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</si>
  <si>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</si>
  <si>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</si>
  <si>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</si>
  <si>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</si>
  <si>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</si>
  <si>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</si>
  <si>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</si>
  <si>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</si>
  <si>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</si>
  <si>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</si>
  <si>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>з реалізації суб’єктами господарювання роздрібної торгівлі підакцизних товарів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</si>
  <si>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</si>
  <si>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</si>
  <si>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</si>
  <si>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</si>
  <si>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</si>
  <si>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</si>
  <si>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</si>
  <si>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</si>
  <si>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</si>
  <si>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</si>
  <si>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</si>
  <si>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</si>
  <si>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</si>
  <si>
    <t>за січень-квітень 2020-2021 років</t>
  </si>
  <si>
    <t>Показники виконання Зведеного бюджету України за січень-квітень 2020-2021 років</t>
  </si>
  <si>
    <t>СІЧЕНЬ-КВІТЕНЬ</t>
  </si>
  <si>
    <t>за І квартал 2020-2021 років</t>
  </si>
  <si>
    <t>Показники виконання Зведеного бюджету України за І квартал 2020-2021 років</t>
  </si>
  <si>
    <t>І квартал</t>
  </si>
  <si>
    <t>Показники виконання Зведеного бюджету України за січень-травень 2020-2021 років</t>
  </si>
  <si>
    <t>за січень-травень 2020-2021 років</t>
  </si>
  <si>
    <t>зміна до 2020, у в.п.</t>
  </si>
  <si>
    <t>Показники виконання Зведеного бюджету України за січень-липень 2020-2021 років</t>
  </si>
  <si>
    <t>за січень-липень 2020-2021 років</t>
  </si>
  <si>
    <t>Показники виконання Зведеного бюджету України за І півріччя 2020-2021 років</t>
  </si>
  <si>
    <t>за І півріччя 2020-2021 років</t>
  </si>
  <si>
    <t>Показники виконання Зведеного бюджету України за січень-серпень 2020-2021 років</t>
  </si>
  <si>
    <t>за січень-серпень 2020-2021 років</t>
  </si>
  <si>
    <t>Загальнодержавні функції (без обслуговування боргу та виплати за державними деривативами)</t>
  </si>
  <si>
    <t xml:space="preserve">Обслуговування боргу та виплати за державними деривативами                                                 </t>
  </si>
  <si>
    <t>Показники виконання Зведеного бюджету України за січень-жовтень 2020-2021 років</t>
  </si>
  <si>
    <t>Показники виконання Зведеного бюджету України за І-ІІІ квартали 2020-2021 років</t>
  </si>
  <si>
    <t>за І-ІІІ квартали 2020-2021 років</t>
  </si>
  <si>
    <t>за січень-жовтень 2020-2021 років</t>
  </si>
  <si>
    <t xml:space="preserve">Державна казначейська служба України оприлюднює  форми бюджетної звітності за відповідний період </t>
  </si>
  <si>
    <t>Показники виконання Зведеного бюджету України за січень-листопад 2020-2021 років</t>
  </si>
  <si>
    <t>за січень-листопад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</si>
</sst>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28" fillId="26" borderId="43" xfId="37" applyFont="1" applyBorder="1" applyAlignment="1">
      <alignment vertical="center" wrapText="1"/>
    </xf>
    <xf numFmtId="0" fontId="26" fillId="0" borderId="5" xfId="36" applyNumberFormat="1" applyFont="1" applyFill="1" applyBorder="1" applyAlignment="1">
      <alignment horizontal="center" vertical="center" wrapText="1"/>
    </xf>
    <xf numFmtId="3" fontId="26" fillId="0" borderId="48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167" fontId="26" fillId="0" borderId="9" xfId="0" applyNumberFormat="1" applyFont="1" applyFill="1" applyBorder="1" applyAlignment="1">
      <alignment horizontal="center" vertical="center" wrapTex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45" fillId="0" borderId="43" xfId="36" applyFont="1" applyBorder="1" applyAlignment="1">
      <alignment horizontal="center" vertical="center" wrapText="1"/>
    </xf>
    <xf numFmtId="0" fontId="26" fillId="0" borderId="46" xfId="36" applyFont="1" applyBorder="1" applyAlignment="1">
      <alignment horizontal="center" vertical="center" wrapText="1"/>
    </xf>
    <xf numFmtId="0" fontId="22" fillId="0" borderId="47" xfId="36" applyFont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topLeftCell="A10" zoomScale="110" zoomScaleNormal="110" zoomScaleSheetLayoutView="110" workbookViewId="0">
      <selection activeCell="B15" sqref="B15:D15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42" t="s">
        <v>48</v>
      </c>
      <c r="B2" s="142"/>
      <c r="C2" s="142"/>
      <c r="D2" s="142"/>
      <c r="E2" s="92"/>
      <c r="F2" s="92"/>
      <c r="G2" s="92"/>
    </row>
    <row r="3" spans="1:12" ht="57.75" customHeight="1" x14ac:dyDescent="0.35">
      <c r="A3" s="143" t="s">
        <v>79</v>
      </c>
      <c r="B3" s="143"/>
      <c r="C3" s="143"/>
      <c r="D3" s="143"/>
      <c r="E3" s="92"/>
      <c r="F3" s="92"/>
      <c r="G3" s="92"/>
    </row>
    <row r="4" spans="1:12" ht="22.5" customHeight="1" x14ac:dyDescent="0.35">
      <c r="A4" s="144" t="s">
        <v>40</v>
      </c>
      <c r="B4" s="144"/>
      <c r="C4" s="144"/>
      <c r="D4" s="144"/>
      <c r="E4" s="92"/>
      <c r="F4" s="92"/>
      <c r="G4" s="92"/>
    </row>
    <row r="5" spans="1:12" ht="41.25" customHeight="1" x14ac:dyDescent="0.2">
      <c r="A5" s="95">
        <v>1</v>
      </c>
      <c r="B5" s="138" t="s">
        <v>49</v>
      </c>
      <c r="C5" s="138"/>
      <c r="D5" s="139"/>
    </row>
    <row r="6" spans="1:12" ht="37.5" customHeight="1" x14ac:dyDescent="0.2">
      <c r="A6" s="93">
        <v>2</v>
      </c>
      <c r="B6" s="138" t="s">
        <v>57</v>
      </c>
      <c r="C6" s="138"/>
      <c r="D6" s="139"/>
      <c r="E6" s="94"/>
      <c r="F6" s="94" t="s">
        <v>42</v>
      </c>
    </row>
    <row r="7" spans="1:12" ht="37.5" customHeight="1" x14ac:dyDescent="0.2">
      <c r="A7" s="93">
        <v>3</v>
      </c>
      <c r="B7" s="138" t="s">
        <v>61</v>
      </c>
      <c r="C7" s="138"/>
      <c r="D7" s="139"/>
      <c r="E7" s="94"/>
      <c r="F7" s="94"/>
      <c r="I7" s="134"/>
      <c r="J7" s="134"/>
      <c r="K7" s="134"/>
      <c r="L7" s="134"/>
    </row>
    <row r="8" spans="1:12" ht="38.25" customHeight="1" x14ac:dyDescent="0.2">
      <c r="A8" s="93">
        <v>4</v>
      </c>
      <c r="B8" s="138" t="s">
        <v>58</v>
      </c>
      <c r="C8" s="138"/>
      <c r="D8" s="139"/>
      <c r="E8" s="94"/>
      <c r="F8" s="94"/>
    </row>
    <row r="9" spans="1:12" ht="39.75" customHeight="1" x14ac:dyDescent="0.2">
      <c r="A9" s="93">
        <v>5</v>
      </c>
      <c r="B9" s="138" t="s">
        <v>65</v>
      </c>
      <c r="C9" s="138"/>
      <c r="D9" s="139"/>
      <c r="E9" s="94"/>
      <c r="F9" s="94"/>
    </row>
    <row r="10" spans="1:12" ht="36.75" customHeight="1" x14ac:dyDescent="0.2">
      <c r="A10" s="93">
        <v>6</v>
      </c>
      <c r="B10" s="138" t="s">
        <v>70</v>
      </c>
      <c r="C10" s="138"/>
      <c r="D10" s="139"/>
      <c r="E10" s="94"/>
      <c r="F10" s="94"/>
    </row>
    <row r="11" spans="1:12" ht="36" customHeight="1" x14ac:dyDescent="0.2">
      <c r="A11" s="93">
        <v>7</v>
      </c>
      <c r="B11" s="138" t="s">
        <v>68</v>
      </c>
      <c r="C11" s="138"/>
      <c r="D11" s="139"/>
      <c r="E11" s="94"/>
      <c r="F11" s="94"/>
    </row>
    <row r="12" spans="1:12" ht="36" customHeight="1" x14ac:dyDescent="0.2">
      <c r="A12" s="93">
        <v>8</v>
      </c>
      <c r="B12" s="138" t="s">
        <v>72</v>
      </c>
      <c r="C12" s="138"/>
      <c r="D12" s="139"/>
      <c r="E12" s="94"/>
      <c r="F12" s="94"/>
    </row>
    <row r="13" spans="1:12" ht="36" customHeight="1" x14ac:dyDescent="0.2">
      <c r="A13" s="93">
        <v>9</v>
      </c>
      <c r="B13" s="138" t="s">
        <v>77</v>
      </c>
      <c r="C13" s="138"/>
      <c r="D13" s="139"/>
      <c r="E13" s="94"/>
      <c r="F13" s="94"/>
    </row>
    <row r="14" spans="1:12" ht="36" customHeight="1" x14ac:dyDescent="0.2">
      <c r="A14" s="93">
        <v>10</v>
      </c>
      <c r="B14" s="138" t="s">
        <v>78</v>
      </c>
      <c r="C14" s="138"/>
      <c r="D14" s="139"/>
      <c r="E14" s="94"/>
      <c r="F14" s="94"/>
    </row>
    <row r="15" spans="1:12" ht="36.75" customHeight="1" x14ac:dyDescent="0.2">
      <c r="A15" s="93">
        <v>11</v>
      </c>
      <c r="B15" s="138" t="s">
        <v>81</v>
      </c>
      <c r="C15" s="138"/>
      <c r="D15" s="139"/>
      <c r="E15" s="94"/>
      <c r="F15" s="94"/>
    </row>
    <row r="16" spans="1:12" ht="36.75" customHeight="1" x14ac:dyDescent="0.2">
      <c r="A16" s="93">
        <v>12</v>
      </c>
      <c r="B16" s="140"/>
      <c r="C16" s="140"/>
      <c r="D16" s="141"/>
      <c r="E16" s="94"/>
      <c r="F16" s="94"/>
    </row>
    <row r="17" spans="1:6" ht="58.5" customHeight="1" x14ac:dyDescent="0.2">
      <c r="A17" s="135"/>
      <c r="B17" s="135"/>
      <c r="C17" s="135"/>
      <c r="D17" s="135"/>
      <c r="E17" s="94"/>
      <c r="F17" s="94"/>
    </row>
    <row r="18" spans="1:6" ht="34.5" customHeight="1" x14ac:dyDescent="0.2">
      <c r="A18" s="136"/>
      <c r="B18" s="137"/>
      <c r="C18" s="137"/>
      <c r="D18" s="137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A2:D2"/>
    <mergeCell ref="A3:D3"/>
    <mergeCell ref="A4:D4"/>
    <mergeCell ref="B5:D5"/>
    <mergeCell ref="B6:D6"/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Заголовки_для_друку" display="за січень-липень 2020-2021 років"/>
    <hyperlink ref="B12:D12" location="січ_серп!A1" display="за січень-серпень 2020-2021 років"/>
    <hyperlink ref="B13:D13" location="'І-ІІІ кв'!Підсумок" display="за І-ІІІ квартали 2020-2021 років"/>
    <hyperlink ref="B14:D14" location="січ_жовт!Підсумок" display="за січень-жовтень 2020-2021 років"/>
    <hyperlink ref="B15:D15" location="січ_лист!A1" display="за січень-жовтень 2020-2021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34" activePane="bottomLeft" state="frozen"/>
      <selection pane="bottomLeft" activeCell="C24" sqref="C24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76</v>
      </c>
      <c r="B1" s="145"/>
      <c r="C1" s="145"/>
      <c r="D1" s="145"/>
      <c r="E1" s="145"/>
      <c r="F1" s="145"/>
      <c r="G1" s="145"/>
    </row>
    <row r="2" spans="1:14" s="3" customFormat="1" ht="27" customHeight="1" x14ac:dyDescent="0.2">
      <c r="A2" s="146"/>
      <c r="B2" s="160" t="s">
        <v>52</v>
      </c>
      <c r="C2" s="161" t="s">
        <v>53</v>
      </c>
      <c r="D2" s="162" t="s">
        <v>26</v>
      </c>
      <c r="E2" s="162"/>
      <c r="F2" s="157" t="s">
        <v>43</v>
      </c>
      <c r="G2" s="158"/>
    </row>
    <row r="3" spans="1:14" s="3" customFormat="1" ht="66.75" customHeight="1" x14ac:dyDescent="0.2">
      <c r="A3" s="159"/>
      <c r="B3" s="152"/>
      <c r="C3" s="154"/>
      <c r="D3" s="130" t="s">
        <v>12</v>
      </c>
      <c r="E3" s="130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976.91682611114004</v>
      </c>
      <c r="C4" s="86">
        <v>1180.1030911451101</v>
      </c>
      <c r="D4" s="87">
        <v>120.79872713860436</v>
      </c>
      <c r="E4" s="87">
        <v>203.18626503397002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778.42729518482997</v>
      </c>
      <c r="C5" s="38">
        <v>1017.70659072384</v>
      </c>
      <c r="D5" s="39">
        <v>130.73881106419779</v>
      </c>
      <c r="E5" s="39">
        <v>239.27929553901004</v>
      </c>
      <c r="F5" s="39">
        <v>86.238786963629678</v>
      </c>
      <c r="G5" s="40">
        <v>6.5567429677704752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209.73344267614002</v>
      </c>
      <c r="C6" s="41">
        <v>248.50604578080998</v>
      </c>
      <c r="D6" s="42">
        <v>118.48660976997394</v>
      </c>
      <c r="E6" s="42">
        <v>38.772603104669969</v>
      </c>
      <c r="F6" s="42">
        <v>21.057994648558438</v>
      </c>
      <c r="G6" s="43">
        <v>-0.41092031639677273</v>
      </c>
      <c r="H6" s="4"/>
      <c r="I6" s="4"/>
    </row>
    <row r="7" spans="1:14" s="6" customFormat="1" ht="51" x14ac:dyDescent="0.2">
      <c r="A7" s="99" t="s">
        <v>13</v>
      </c>
      <c r="B7" s="47">
        <v>81.189720516609995</v>
      </c>
      <c r="C7" s="45">
        <v>119.47550683571001</v>
      </c>
      <c r="D7" s="44">
        <v>147.1559528416746</v>
      </c>
      <c r="E7" s="44">
        <v>38.285786319100012</v>
      </c>
      <c r="F7" s="44">
        <v>10.124158451256767</v>
      </c>
      <c r="G7" s="46">
        <v>1.8133464817459295</v>
      </c>
      <c r="H7" s="4"/>
      <c r="I7" s="4"/>
    </row>
    <row r="8" spans="1:14" s="6" customFormat="1" ht="51" x14ac:dyDescent="0.2">
      <c r="A8" s="99" t="s">
        <v>14</v>
      </c>
      <c r="B8" s="47">
        <v>19.899948636320001</v>
      </c>
      <c r="C8" s="45">
        <v>41.63786669436</v>
      </c>
      <c r="D8" s="44">
        <v>209.2360510838981</v>
      </c>
      <c r="E8" s="44">
        <v>21.737918058039998</v>
      </c>
      <c r="F8" s="44">
        <v>3.528324517306094</v>
      </c>
      <c r="G8" s="46">
        <v>1.4913088672085633</v>
      </c>
      <c r="H8" s="4"/>
      <c r="I8" s="4"/>
    </row>
    <row r="9" spans="1:14" s="6" customFormat="1" ht="25.5" x14ac:dyDescent="0.2">
      <c r="A9" s="100" t="s">
        <v>15</v>
      </c>
      <c r="B9" s="52">
        <v>109.56993527863</v>
      </c>
      <c r="C9" s="41">
        <v>127.80173606046</v>
      </c>
      <c r="D9" s="42">
        <v>116.63941913944514</v>
      </c>
      <c r="E9" s="42">
        <v>18.231800781830003</v>
      </c>
      <c r="F9" s="42">
        <v>10.829709456692289</v>
      </c>
      <c r="G9" s="43">
        <v>-0.38618245447483979</v>
      </c>
      <c r="H9" s="4"/>
      <c r="I9" s="4"/>
    </row>
    <row r="10" spans="1:14" s="6" customFormat="1" ht="45" x14ac:dyDescent="0.2">
      <c r="A10" s="101" t="s">
        <v>27</v>
      </c>
      <c r="B10" s="28">
        <v>58.8616395751</v>
      </c>
      <c r="C10" s="25">
        <v>59.637321385470003</v>
      </c>
      <c r="D10" s="26">
        <v>101.31780530744533</v>
      </c>
      <c r="E10" s="26">
        <v>0.77568181037000272</v>
      </c>
      <c r="F10" s="26">
        <v>5.0535687799615099</v>
      </c>
      <c r="G10" s="27">
        <v>-0.97167697298691369</v>
      </c>
      <c r="H10" s="4"/>
      <c r="I10" s="4"/>
    </row>
    <row r="11" spans="1:14" s="6" customFormat="1" ht="67.5" x14ac:dyDescent="0.2">
      <c r="A11" s="101" t="s">
        <v>28</v>
      </c>
      <c r="B11" s="28">
        <v>45.362533765999999</v>
      </c>
      <c r="C11" s="25">
        <v>61.971338930169999</v>
      </c>
      <c r="D11" s="26">
        <v>136.61348647287994</v>
      </c>
      <c r="E11" s="26">
        <v>16.608805164170001</v>
      </c>
      <c r="F11" s="26">
        <v>5.2513495977742304</v>
      </c>
      <c r="G11" s="27">
        <v>0.60791091870297009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5.3457619375299998</v>
      </c>
      <c r="C12" s="25">
        <v>6.1930757448199998</v>
      </c>
      <c r="D12" s="26">
        <v>115.85019716911486</v>
      </c>
      <c r="E12" s="117">
        <v>0.84731380728999994</v>
      </c>
      <c r="F12" s="26">
        <v>0.52479107895654808</v>
      </c>
      <c r="G12" s="129">
        <v>-2.2416400190897079E-2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273.76728243861999</v>
      </c>
      <c r="C13" s="51">
        <v>377.93255504302999</v>
      </c>
      <c r="D13" s="48">
        <v>138.04883902727286</v>
      </c>
      <c r="E13" s="48">
        <v>104.16527260441001</v>
      </c>
      <c r="F13" s="48">
        <v>32.02538472094875</v>
      </c>
      <c r="G13" s="50">
        <v>4.0017828009758283</v>
      </c>
      <c r="H13" s="4"/>
      <c r="I13" s="4"/>
    </row>
    <row r="14" spans="1:14" s="6" customFormat="1" ht="67.5" x14ac:dyDescent="0.2">
      <c r="A14" s="101" t="s">
        <v>36</v>
      </c>
      <c r="B14" s="28">
        <v>85.013947196149999</v>
      </c>
      <c r="C14" s="25">
        <v>113.7812052945</v>
      </c>
      <c r="D14" s="26">
        <v>133.83828071407649</v>
      </c>
      <c r="E14" s="26">
        <v>28.767258098349998</v>
      </c>
      <c r="F14" s="26">
        <v>9.6416326800815924</v>
      </c>
      <c r="G14" s="27">
        <v>0.93936193155030523</v>
      </c>
      <c r="H14" s="4"/>
      <c r="I14" s="4"/>
    </row>
    <row r="15" spans="1:14" s="6" customFormat="1" ht="39" x14ac:dyDescent="0.2">
      <c r="A15" s="103" t="s">
        <v>32</v>
      </c>
      <c r="B15" s="29">
        <v>189.27641898440999</v>
      </c>
      <c r="C15" s="22">
        <v>224.80732727508001</v>
      </c>
      <c r="D15" s="23">
        <v>118.77196772916365</v>
      </c>
      <c r="E15" s="23">
        <v>35.530908290670027</v>
      </c>
      <c r="F15" s="23">
        <v>19.049804119819633</v>
      </c>
      <c r="G15" s="24">
        <v>-0.32507139930431705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-104.26247178826</v>
      </c>
      <c r="C16" s="22">
        <v>-111.02612198058</v>
      </c>
      <c r="D16" s="23">
        <v>106.48713777480346</v>
      </c>
      <c r="E16" s="23">
        <v>6.7636501923200001</v>
      </c>
      <c r="F16" s="23">
        <v>-9.4081714397380392</v>
      </c>
      <c r="G16" s="24">
        <v>1.2644333308546276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188.75333524247</v>
      </c>
      <c r="C17" s="25">
        <v>264.15134974852998</v>
      </c>
      <c r="D17" s="26">
        <v>139.94526211110639</v>
      </c>
      <c r="E17" s="26">
        <v>75.39801450605998</v>
      </c>
      <c r="F17" s="26">
        <v>22.383752040867158</v>
      </c>
      <c r="G17" s="27">
        <v>3.0624208694255195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20.996547262139998</v>
      </c>
      <c r="C18" s="45">
        <v>26.687988849150003</v>
      </c>
      <c r="D18" s="44">
        <v>127.10655954978154</v>
      </c>
      <c r="E18" s="44">
        <v>5.6914415870100044</v>
      </c>
      <c r="F18" s="44">
        <v>2.2614963937814432</v>
      </c>
      <c r="G18" s="46">
        <v>0.1122297724128698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54.183772840389999</v>
      </c>
      <c r="C19" s="45">
        <v>64.878290255530004</v>
      </c>
      <c r="D19" s="44">
        <v>119.73749123495519</v>
      </c>
      <c r="E19" s="44">
        <v>10.694517415140005</v>
      </c>
      <c r="F19" s="44">
        <v>5.497679884269731</v>
      </c>
      <c r="G19" s="128">
        <v>-4.8726052465124958E-2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23.161256031680001</v>
      </c>
      <c r="C20" s="45">
        <v>26.615442169049999</v>
      </c>
      <c r="D20" s="44">
        <v>114.91363910767774</v>
      </c>
      <c r="E20" s="118">
        <v>3.454186137369998</v>
      </c>
      <c r="F20" s="44">
        <v>2.2553489071216455</v>
      </c>
      <c r="G20" s="46">
        <v>-0.11550349429303086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26.48150003596</v>
      </c>
      <c r="C21" s="45">
        <v>32.062528633070002</v>
      </c>
      <c r="D21" s="44">
        <v>121.0751981176722</v>
      </c>
      <c r="E21" s="44">
        <v>5.5810285971100022</v>
      </c>
      <c r="F21" s="44">
        <v>2.7169260782088291</v>
      </c>
      <c r="G21" s="128">
        <v>6.2040056475258787E-3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194.63501730798001</v>
      </c>
      <c r="C22" s="38">
        <v>158.77596388921</v>
      </c>
      <c r="D22" s="54">
        <v>81.576258006015152</v>
      </c>
      <c r="E22" s="54">
        <v>-35.859053418770003</v>
      </c>
      <c r="F22" s="54">
        <v>13.45441471008623</v>
      </c>
      <c r="G22" s="55">
        <v>-6.4689822573683102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55.729331560889996</v>
      </c>
      <c r="C23" s="57">
        <v>79.604504251069997</v>
      </c>
      <c r="D23" s="56">
        <v>142.84130460831733</v>
      </c>
      <c r="E23" s="56">
        <v>23.875172690180001</v>
      </c>
      <c r="F23" s="56">
        <v>6.7455551000909564</v>
      </c>
      <c r="G23" s="58">
        <v>1.0409413529069269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1032.2039792155799</v>
      </c>
      <c r="C24" s="36">
        <v>1174.05203241102</v>
      </c>
      <c r="D24" s="35">
        <v>113.7422501803604</v>
      </c>
      <c r="E24" s="35">
        <v>141.84805319544012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55.947409266329998</v>
      </c>
      <c r="C25" s="61">
        <v>64.459168123470022</v>
      </c>
      <c r="D25" s="62">
        <v>115.21385702887682</v>
      </c>
      <c r="E25" s="62">
        <v>8.5117588571400233</v>
      </c>
      <c r="F25" s="62">
        <v>5.4903161311426203</v>
      </c>
      <c r="G25" s="120">
        <v>7.0126866919181907E-2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99.273355720050006</v>
      </c>
      <c r="C26" s="61">
        <v>112.48500036742999</v>
      </c>
      <c r="D26" s="62">
        <v>113.30834900417459</v>
      </c>
      <c r="E26" s="62">
        <v>13.211644647379984</v>
      </c>
      <c r="F26" s="62">
        <v>9.5809212251378728</v>
      </c>
      <c r="G26" s="63">
        <v>-3.6689026228573951E-2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77.186839722030001</v>
      </c>
      <c r="C27" s="61">
        <v>79.779441301619997</v>
      </c>
      <c r="D27" s="62">
        <v>103.35886478695933</v>
      </c>
      <c r="E27" s="62">
        <v>2.5926015795899957</v>
      </c>
      <c r="F27" s="62">
        <v>6.7952219406993271</v>
      </c>
      <c r="G27" s="63">
        <v>-0.68264496121747076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106.46487544413</v>
      </c>
      <c r="C28" s="61">
        <v>115.47653418931</v>
      </c>
      <c r="D28" s="62">
        <v>108.46444304526435</v>
      </c>
      <c r="E28" s="62">
        <v>9.0116587451800001</v>
      </c>
      <c r="F28" s="62">
        <v>9.8357254194406263</v>
      </c>
      <c r="G28" s="63">
        <v>-0.4785998096713211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127.9114378923</v>
      </c>
      <c r="C29" s="61">
        <v>147.22821554645998</v>
      </c>
      <c r="D29" s="62">
        <v>115.10168126670931</v>
      </c>
      <c r="E29" s="62">
        <v>19.316777654159978</v>
      </c>
      <c r="F29" s="62">
        <v>12.540178074059781</v>
      </c>
      <c r="G29" s="120">
        <v>0.1481082440727004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4.3433139507799998</v>
      </c>
      <c r="C30" s="61">
        <v>4.5575556452299999</v>
      </c>
      <c r="D30" s="62">
        <v>104.93267806283093</v>
      </c>
      <c r="E30" s="119">
        <v>0.21424169445000008</v>
      </c>
      <c r="F30" s="62">
        <v>0.38819026068807655</v>
      </c>
      <c r="G30" s="120">
        <v>-3.2590325149297161E-2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20.52114564655</v>
      </c>
      <c r="C31" s="61">
        <v>19.703333214770002</v>
      </c>
      <c r="D31" s="62">
        <v>96.014781796953486</v>
      </c>
      <c r="E31" s="62">
        <v>-0.81781243177999841</v>
      </c>
      <c r="F31" s="62">
        <v>1.6782333892227466</v>
      </c>
      <c r="G31" s="63">
        <v>-0.30985676153844111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97.803600896340001</v>
      </c>
      <c r="C32" s="61">
        <v>127.97702169295</v>
      </c>
      <c r="D32" s="62">
        <v>130.85103260010865</v>
      </c>
      <c r="E32" s="62">
        <v>30.173420796610003</v>
      </c>
      <c r="F32" s="62">
        <v>10.900455700429038</v>
      </c>
      <c r="G32" s="63">
        <v>1.4252354081506144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20.555793880229999</v>
      </c>
      <c r="C33" s="61">
        <v>27.908956925200002</v>
      </c>
      <c r="D33" s="62">
        <v>135.77172979946096</v>
      </c>
      <c r="E33" s="62">
        <v>7.3531630449700032</v>
      </c>
      <c r="F33" s="62">
        <v>2.3771482144523426</v>
      </c>
      <c r="G33" s="63">
        <v>0.38570134017742408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170.88565093275</v>
      </c>
      <c r="C34" s="61">
        <v>214.18333781539999</v>
      </c>
      <c r="D34" s="62">
        <v>125.33722793360181</v>
      </c>
      <c r="E34" s="62">
        <v>43.297686882649998</v>
      </c>
      <c r="F34" s="62">
        <v>18.243087350699057</v>
      </c>
      <c r="G34" s="63">
        <v>1.687672493394011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251.31055586408999</v>
      </c>
      <c r="C35" s="61">
        <v>260.30277452847002</v>
      </c>
      <c r="D35" s="62">
        <v>103.57813010816905</v>
      </c>
      <c r="E35" s="62">
        <v>8.992218664380033</v>
      </c>
      <c r="F35" s="62">
        <v>22.171315013519049</v>
      </c>
      <c r="G35" s="63">
        <v>-2.1756707494182947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3.7312607062800014</v>
      </c>
      <c r="C36" s="33">
        <v>3.5309056444299998</v>
      </c>
      <c r="D36" s="32" t="s">
        <v>1</v>
      </c>
      <c r="E36" s="32">
        <v>-0.20035506185000163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9.0239828771900008</v>
      </c>
      <c r="C37" s="61">
        <v>9.73328539247</v>
      </c>
      <c r="D37" s="62" t="s">
        <v>1</v>
      </c>
      <c r="E37" s="62">
        <v>0.70930251527999921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-5.2927221709099994</v>
      </c>
      <c r="C38" s="65">
        <v>-6.2023797480400003</v>
      </c>
      <c r="D38" s="66" t="s">
        <v>1</v>
      </c>
      <c r="E38" s="66">
        <v>0.90965757713000084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59.019684398720003</v>
      </c>
      <c r="C39" s="33">
        <v>-2.52015308966</v>
      </c>
      <c r="D39" s="32" t="s">
        <v>1</v>
      </c>
      <c r="E39" s="32">
        <v>-61.539837488380002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417.54052698884004</v>
      </c>
      <c r="C40" s="69">
        <v>374.50078759871997</v>
      </c>
      <c r="D40" s="70" t="s">
        <v>1</v>
      </c>
      <c r="E40" s="70">
        <v>-43.039739390120076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231.14758917207001</v>
      </c>
      <c r="C41" s="74">
        <v>265.85478115872002</v>
      </c>
      <c r="D41" s="75" t="s">
        <v>1</v>
      </c>
      <c r="E41" s="75">
        <v>34.707191986650002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186.39293781677</v>
      </c>
      <c r="C42" s="78">
        <v>108.64600643999999</v>
      </c>
      <c r="D42" s="79" t="s">
        <v>1</v>
      </c>
      <c r="E42" s="79">
        <v>-77.746931376770007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-331.66267241353</v>
      </c>
      <c r="C43" s="69">
        <v>-361.99600223259</v>
      </c>
      <c r="D43" s="70" t="s">
        <v>1</v>
      </c>
      <c r="E43" s="70">
        <v>-30.333329819059998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-196.84802960013002</v>
      </c>
      <c r="C44" s="74">
        <v>-272.76153473812002</v>
      </c>
      <c r="D44" s="75" t="s">
        <v>1</v>
      </c>
      <c r="E44" s="75">
        <v>-75.913505137990001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-134.81464281339998</v>
      </c>
      <c r="C45" s="82">
        <v>-89.234467494469996</v>
      </c>
      <c r="D45" s="83" t="s">
        <v>1</v>
      </c>
      <c r="E45" s="83">
        <v>45.580175318929989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7" activePane="bottomLeft" state="frozen"/>
      <selection pane="bottomLeft" activeCell="A28" sqref="A28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75</v>
      </c>
      <c r="B1" s="145"/>
      <c r="C1" s="145"/>
      <c r="D1" s="145"/>
      <c r="E1" s="145"/>
      <c r="F1" s="145"/>
      <c r="G1" s="145"/>
    </row>
    <row r="2" spans="1:14" s="3" customFormat="1" ht="27" customHeight="1" x14ac:dyDescent="0.2">
      <c r="A2" s="146"/>
      <c r="B2" s="160" t="s">
        <v>52</v>
      </c>
      <c r="C2" s="161" t="s">
        <v>53</v>
      </c>
      <c r="D2" s="162" t="s">
        <v>26</v>
      </c>
      <c r="E2" s="162"/>
      <c r="F2" s="157" t="s">
        <v>43</v>
      </c>
      <c r="G2" s="158"/>
    </row>
    <row r="3" spans="1:14" s="3" customFormat="1" ht="66.75" customHeight="1" x14ac:dyDescent="0.2">
      <c r="A3" s="159"/>
      <c r="B3" s="152"/>
      <c r="C3" s="154"/>
      <c r="D3" s="131" t="s">
        <v>12</v>
      </c>
      <c r="E3" s="131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1082.7791940488901</v>
      </c>
      <c r="C4" s="86">
        <v>1309.4981252745501</v>
      </c>
      <c r="D4" s="87">
        <v>120.9386117198908</v>
      </c>
      <c r="E4" s="87">
        <v>226.71893122566007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874.6783896146701</v>
      </c>
      <c r="C5" s="38">
        <v>1134.10712131586</v>
      </c>
      <c r="D5" s="39">
        <v>129.65989954496055</v>
      </c>
      <c r="E5" s="39">
        <v>259.42873170118992</v>
      </c>
      <c r="F5" s="39">
        <v>86.606242454763532</v>
      </c>
      <c r="G5" s="40">
        <v>5.8253783208728862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235.74931492464</v>
      </c>
      <c r="C6" s="41">
        <v>278.48154910084003</v>
      </c>
      <c r="D6" s="42">
        <v>118.12613291786653</v>
      </c>
      <c r="E6" s="42">
        <v>42.732234176200024</v>
      </c>
      <c r="F6" s="42">
        <v>21.266280854159561</v>
      </c>
      <c r="G6" s="43">
        <v>-0.50633134788053269</v>
      </c>
      <c r="H6" s="4"/>
      <c r="I6" s="4"/>
    </row>
    <row r="7" spans="1:14" s="6" customFormat="1" ht="51" x14ac:dyDescent="0.2">
      <c r="A7" s="99" t="s">
        <v>13</v>
      </c>
      <c r="B7" s="47">
        <v>82.711651374249996</v>
      </c>
      <c r="C7" s="45">
        <v>122.17904424741999</v>
      </c>
      <c r="D7" s="44">
        <v>147.71684788953095</v>
      </c>
      <c r="E7" s="44">
        <v>39.467392873169999</v>
      </c>
      <c r="F7" s="44">
        <v>9.3302191037351712</v>
      </c>
      <c r="G7" s="46">
        <v>1.6913900766495837</v>
      </c>
      <c r="H7" s="4"/>
      <c r="I7" s="4"/>
    </row>
    <row r="8" spans="1:14" s="6" customFormat="1" ht="51" x14ac:dyDescent="0.2">
      <c r="A8" s="99" t="s">
        <v>14</v>
      </c>
      <c r="B8" s="47">
        <v>22.01081113763</v>
      </c>
      <c r="C8" s="45">
        <v>43.698825226650001</v>
      </c>
      <c r="D8" s="44">
        <v>198.53346136772697</v>
      </c>
      <c r="E8" s="44">
        <v>21.688014089020001</v>
      </c>
      <c r="F8" s="44">
        <v>3.3370666504381656</v>
      </c>
      <c r="G8" s="46">
        <v>1.3042596609240915</v>
      </c>
      <c r="H8" s="4"/>
      <c r="I8" s="4"/>
    </row>
    <row r="9" spans="1:14" s="6" customFormat="1" ht="25.5" x14ac:dyDescent="0.2">
      <c r="A9" s="100" t="s">
        <v>15</v>
      </c>
      <c r="B9" s="52">
        <v>124.54248794032999</v>
      </c>
      <c r="C9" s="41">
        <v>146.59834181566998</v>
      </c>
      <c r="D9" s="42">
        <v>117.70950158463774</v>
      </c>
      <c r="E9" s="42">
        <v>22.055853875339992</v>
      </c>
      <c r="F9" s="42">
        <v>11.195002038275854</v>
      </c>
      <c r="G9" s="43">
        <v>-0.30711110028770428</v>
      </c>
      <c r="H9" s="4"/>
      <c r="I9" s="4"/>
    </row>
    <row r="10" spans="1:14" s="6" customFormat="1" ht="45" x14ac:dyDescent="0.2">
      <c r="A10" s="101" t="s">
        <v>27</v>
      </c>
      <c r="B10" s="28">
        <v>66.575257841980005</v>
      </c>
      <c r="C10" s="25">
        <v>68.116211174379998</v>
      </c>
      <c r="D10" s="26">
        <v>102.31460362655677</v>
      </c>
      <c r="E10" s="26">
        <v>1.5409533323999938</v>
      </c>
      <c r="F10" s="26">
        <v>5.2017036038214037</v>
      </c>
      <c r="G10" s="27">
        <v>-0.94684987854020619</v>
      </c>
      <c r="H10" s="4"/>
      <c r="I10" s="4"/>
    </row>
    <row r="11" spans="1:14" s="6" customFormat="1" ht="67.5" x14ac:dyDescent="0.2">
      <c r="A11" s="101" t="s">
        <v>28</v>
      </c>
      <c r="B11" s="28">
        <v>51.957867617349997</v>
      </c>
      <c r="C11" s="25">
        <v>71.635272023649989</v>
      </c>
      <c r="D11" s="26">
        <v>137.87184753465368</v>
      </c>
      <c r="E11" s="26">
        <v>19.677404406299992</v>
      </c>
      <c r="F11" s="26">
        <v>5.4704371576424284</v>
      </c>
      <c r="G11" s="27">
        <v>0.67187177118894859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6.0093624810000001</v>
      </c>
      <c r="C12" s="25">
        <v>6.8468586176400006</v>
      </c>
      <c r="D12" s="26">
        <v>113.93652220660577</v>
      </c>
      <c r="E12" s="117">
        <v>0.83749613664000044</v>
      </c>
      <c r="F12" s="26">
        <v>0.52286127681202177</v>
      </c>
      <c r="G12" s="129">
        <v>-3.2132992936447669E-2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312.66225235937003</v>
      </c>
      <c r="C13" s="51">
        <v>426.97506300277001</v>
      </c>
      <c r="D13" s="48">
        <v>136.56111659811441</v>
      </c>
      <c r="E13" s="48">
        <v>114.31281064339998</v>
      </c>
      <c r="F13" s="48">
        <v>32.606007963031651</v>
      </c>
      <c r="G13" s="50">
        <v>3.7301065717039776</v>
      </c>
      <c r="H13" s="4"/>
      <c r="I13" s="4"/>
    </row>
    <row r="14" spans="1:14" s="6" customFormat="1" ht="67.5" x14ac:dyDescent="0.2">
      <c r="A14" s="101" t="s">
        <v>36</v>
      </c>
      <c r="B14" s="28">
        <v>96.373747449020001</v>
      </c>
      <c r="C14" s="25">
        <v>128.18438468591</v>
      </c>
      <c r="D14" s="26">
        <v>133.0075752774035</v>
      </c>
      <c r="E14" s="26">
        <v>31.810637236890003</v>
      </c>
      <c r="F14" s="26">
        <v>9.788817731910445</v>
      </c>
      <c r="G14" s="27">
        <v>0.88822673619276316</v>
      </c>
      <c r="H14" s="4"/>
      <c r="I14" s="4"/>
    </row>
    <row r="15" spans="1:14" s="6" customFormat="1" ht="39" x14ac:dyDescent="0.2">
      <c r="A15" s="103" t="s">
        <v>32</v>
      </c>
      <c r="B15" s="29">
        <v>212.51705358034999</v>
      </c>
      <c r="C15" s="22">
        <v>252.86029810943</v>
      </c>
      <c r="D15" s="23">
        <v>118.9835327797949</v>
      </c>
      <c r="E15" s="23">
        <v>40.34324452908001</v>
      </c>
      <c r="F15" s="23">
        <v>19.309710585222501</v>
      </c>
      <c r="G15" s="24">
        <v>-0.31728767521455126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-116.14330613133001</v>
      </c>
      <c r="C16" s="22">
        <v>-124.67591342352</v>
      </c>
      <c r="D16" s="23">
        <v>107.34661994427958</v>
      </c>
      <c r="E16" s="23">
        <v>8.5326072921899936</v>
      </c>
      <c r="F16" s="23">
        <v>-9.5208928533120556</v>
      </c>
      <c r="G16" s="24">
        <v>1.2055144114073162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216.28850491035001</v>
      </c>
      <c r="C17" s="25">
        <v>298.79067831686001</v>
      </c>
      <c r="D17" s="26">
        <v>138.14450215036004</v>
      </c>
      <c r="E17" s="26">
        <v>82.502173406509996</v>
      </c>
      <c r="F17" s="26">
        <v>22.817190231121206</v>
      </c>
      <c r="G17" s="27">
        <v>2.8418798355112145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24.176381492419999</v>
      </c>
      <c r="C18" s="45">
        <v>29.756343130529999</v>
      </c>
      <c r="D18" s="44">
        <v>123.08021835219418</v>
      </c>
      <c r="E18" s="44">
        <v>5.5799616381099995</v>
      </c>
      <c r="F18" s="44">
        <v>2.2723471348453641</v>
      </c>
      <c r="G18" s="46">
        <v>3.9539040148230509E-2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63.151562643540004</v>
      </c>
      <c r="C19" s="45">
        <v>75.066622152280004</v>
      </c>
      <c r="D19" s="44">
        <v>118.86740249959411</v>
      </c>
      <c r="E19" s="44">
        <v>11.915059508740001</v>
      </c>
      <c r="F19" s="44">
        <v>5.732472670515774</v>
      </c>
      <c r="G19" s="128">
        <v>-9.9885670929098502E-2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25.86973860374</v>
      </c>
      <c r="C20" s="45">
        <v>29.403316665129999</v>
      </c>
      <c r="D20" s="44">
        <v>113.65911776502892</v>
      </c>
      <c r="E20" s="118">
        <v>3.5335780613899992</v>
      </c>
      <c r="F20" s="44">
        <v>2.2453882214581466</v>
      </c>
      <c r="G20" s="46">
        <v>-0.14380975592485079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31.62367947377</v>
      </c>
      <c r="C21" s="45">
        <v>38.029870555339997</v>
      </c>
      <c r="D21" s="44">
        <v>120.25757656342159</v>
      </c>
      <c r="E21" s="44">
        <v>6.4061910815699967</v>
      </c>
      <c r="F21" s="44">
        <v>2.9041561664982627</v>
      </c>
      <c r="G21" s="128">
        <v>-1.6446634846488006E-2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203.63192236635999</v>
      </c>
      <c r="C22" s="38">
        <v>171.10221923195002</v>
      </c>
      <c r="D22" s="54">
        <v>84.025243804414487</v>
      </c>
      <c r="E22" s="54">
        <v>-32.529703134409971</v>
      </c>
      <c r="F22" s="54">
        <v>13.066243924257364</v>
      </c>
      <c r="G22" s="55">
        <v>-5.7401686375604335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60.863656778260001</v>
      </c>
      <c r="C23" s="57">
        <v>87.585146453749999</v>
      </c>
      <c r="D23" s="56">
        <v>143.90385180575396</v>
      </c>
      <c r="E23" s="56">
        <v>26.721489675489998</v>
      </c>
      <c r="F23" s="56">
        <v>6.6884514581024579</v>
      </c>
      <c r="G23" s="58">
        <v>1.0673925097244874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1168.28252852532</v>
      </c>
      <c r="C24" s="36">
        <v>1312.1070050411201</v>
      </c>
      <c r="D24" s="35">
        <v>112.31076156701106</v>
      </c>
      <c r="E24" s="35">
        <v>143.82447651580014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63.67301331873</v>
      </c>
      <c r="C25" s="61">
        <v>72.101280675930013</v>
      </c>
      <c r="D25" s="62">
        <v>113.23679674937068</v>
      </c>
      <c r="E25" s="62">
        <v>8.4282673572000135</v>
      </c>
      <c r="F25" s="62">
        <v>5.4950762703740335</v>
      </c>
      <c r="G25" s="120">
        <v>4.4937989259610234E-2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105.49306413547001</v>
      </c>
      <c r="C26" s="61">
        <v>119.02115282729</v>
      </c>
      <c r="D26" s="62">
        <v>112.82367594749903</v>
      </c>
      <c r="E26" s="62">
        <v>13.528088691819988</v>
      </c>
      <c r="F26" s="62">
        <v>9.0709943907021522</v>
      </c>
      <c r="G26" s="63">
        <v>4.1238183645798898E-2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86.28728416316001</v>
      </c>
      <c r="C27" s="61">
        <v>92.299064486229994</v>
      </c>
      <c r="D27" s="62">
        <v>106.96716831613608</v>
      </c>
      <c r="E27" s="62">
        <v>6.0117803230699849</v>
      </c>
      <c r="F27" s="62">
        <v>7.0344159532428856</v>
      </c>
      <c r="G27" s="63">
        <v>-0.35140742905807887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119.50324195694999</v>
      </c>
      <c r="C28" s="61">
        <v>129.00193988628999</v>
      </c>
      <c r="D28" s="62">
        <v>107.94848555887866</v>
      </c>
      <c r="E28" s="62">
        <v>9.4986979293399969</v>
      </c>
      <c r="F28" s="62">
        <v>9.8316630724982055</v>
      </c>
      <c r="G28" s="63">
        <v>-0.39730458208056696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155.98888688503001</v>
      </c>
      <c r="C29" s="61">
        <v>169.77839924269</v>
      </c>
      <c r="D29" s="62">
        <v>108.84006074600904</v>
      </c>
      <c r="E29" s="62">
        <v>13.789512357659987</v>
      </c>
      <c r="F29" s="62">
        <v>12.939371452968452</v>
      </c>
      <c r="G29" s="120">
        <v>-0.41261174256294275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4.8761244430200001</v>
      </c>
      <c r="C30" s="61">
        <v>5.6981652044499995</v>
      </c>
      <c r="D30" s="62">
        <v>116.85848609968768</v>
      </c>
      <c r="E30" s="119">
        <v>0.82204076142999938</v>
      </c>
      <c r="F30" s="62">
        <v>0.43427595329935953</v>
      </c>
      <c r="G30" s="120">
        <v>1.6900504813028683E-2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23.96792037965</v>
      </c>
      <c r="C31" s="61">
        <v>23.126215809080001</v>
      </c>
      <c r="D31" s="62">
        <v>96.488203576958441</v>
      </c>
      <c r="E31" s="62">
        <v>-0.84170457056999837</v>
      </c>
      <c r="F31" s="62">
        <v>1.7625251385922789</v>
      </c>
      <c r="G31" s="63">
        <v>-0.28902658750464583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113.72994415245</v>
      </c>
      <c r="C32" s="61">
        <v>143.05906129533</v>
      </c>
      <c r="D32" s="62">
        <v>125.78838612948371</v>
      </c>
      <c r="E32" s="62">
        <v>29.329117142879994</v>
      </c>
      <c r="F32" s="62">
        <v>10.903002632079284</v>
      </c>
      <c r="G32" s="63">
        <v>1.1682046379667543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23.421634494540001</v>
      </c>
      <c r="C33" s="61">
        <v>31.283621695459999</v>
      </c>
      <c r="D33" s="62">
        <v>133.56720131019364</v>
      </c>
      <c r="E33" s="62">
        <v>7.861987200919998</v>
      </c>
      <c r="F33" s="62">
        <v>2.3842279307456025</v>
      </c>
      <c r="G33" s="63">
        <v>0.37943594570202999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193.22956362457998</v>
      </c>
      <c r="C34" s="61">
        <v>239.38986185662</v>
      </c>
      <c r="D34" s="62">
        <v>123.8888384190131</v>
      </c>
      <c r="E34" s="62">
        <v>46.16029823204002</v>
      </c>
      <c r="F34" s="62">
        <v>18.24469048156006</v>
      </c>
      <c r="G34" s="63">
        <v>1.7050642433344017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278.11185097174001</v>
      </c>
      <c r="C35" s="61">
        <v>287.34824206175</v>
      </c>
      <c r="D35" s="62">
        <v>103.32110661869945</v>
      </c>
      <c r="E35" s="62">
        <v>9.2363910900099881</v>
      </c>
      <c r="F35" s="62">
        <v>21.899756723937678</v>
      </c>
      <c r="G35" s="63">
        <v>-1.9054311635153987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3.9312080162399994</v>
      </c>
      <c r="C36" s="33">
        <v>3.2667014500599993</v>
      </c>
      <c r="D36" s="32" t="s">
        <v>1</v>
      </c>
      <c r="E36" s="32">
        <v>-0.66450656618000004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10.26420507834</v>
      </c>
      <c r="C37" s="61">
        <v>10.45345693805</v>
      </c>
      <c r="D37" s="62" t="s">
        <v>1</v>
      </c>
      <c r="E37" s="62">
        <v>0.18925185970999969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-6.3329970621000005</v>
      </c>
      <c r="C38" s="65">
        <v>-7.1867554879900002</v>
      </c>
      <c r="D38" s="66" t="s">
        <v>1</v>
      </c>
      <c r="E38" s="66">
        <v>0.85375842588999973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89.437302472390002</v>
      </c>
      <c r="C39" s="33">
        <v>5.8755812166300005</v>
      </c>
      <c r="D39" s="32" t="s">
        <v>1</v>
      </c>
      <c r="E39" s="32">
        <v>-83.561721255760006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439.31066027669999</v>
      </c>
      <c r="C40" s="69">
        <v>418.16018391808001</v>
      </c>
      <c r="D40" s="70" t="s">
        <v>1</v>
      </c>
      <c r="E40" s="70">
        <v>-21.150476358619983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252.20816260250001</v>
      </c>
      <c r="C41" s="74">
        <v>288.65481205309999</v>
      </c>
      <c r="D41" s="75" t="s">
        <v>1</v>
      </c>
      <c r="E41" s="75">
        <v>36.446649450599978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187.10249767420001</v>
      </c>
      <c r="C42" s="78">
        <v>129.50537186497999</v>
      </c>
      <c r="D42" s="79" t="s">
        <v>1</v>
      </c>
      <c r="E42" s="79">
        <v>-57.597125809220017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-338.76435006302</v>
      </c>
      <c r="C43" s="69">
        <v>-396.31741776568998</v>
      </c>
      <c r="D43" s="70" t="s">
        <v>1</v>
      </c>
      <c r="E43" s="70">
        <v>-57.553067702669978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-202.65234393456001</v>
      </c>
      <c r="C44" s="74">
        <v>-301.66377767695002</v>
      </c>
      <c r="D44" s="75" t="s">
        <v>1</v>
      </c>
      <c r="E44" s="75">
        <v>-99.011433742390011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-136.11200612846</v>
      </c>
      <c r="C45" s="82">
        <v>-94.653640088740005</v>
      </c>
      <c r="D45" s="83" t="s">
        <v>1</v>
      </c>
      <c r="E45" s="83">
        <v>41.458366039719991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60" zoomScaleNormal="90" workbookViewId="0">
      <pane ySplit="3" topLeftCell="A4" activePane="bottomLeft" state="frozen"/>
      <selection pane="bottomLeft" activeCell="H34" sqref="H34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80</v>
      </c>
      <c r="B1" s="145"/>
      <c r="C1" s="145"/>
      <c r="D1" s="145"/>
      <c r="E1" s="145"/>
      <c r="F1" s="145"/>
      <c r="G1" s="145"/>
    </row>
    <row r="2" spans="1:14" s="3" customFormat="1" ht="27" customHeight="1" x14ac:dyDescent="0.2">
      <c r="A2" s="146"/>
      <c r="B2" s="160" t="s">
        <v>52</v>
      </c>
      <c r="C2" s="161" t="s">
        <v>53</v>
      </c>
      <c r="D2" s="162" t="s">
        <v>26</v>
      </c>
      <c r="E2" s="162"/>
      <c r="F2" s="157" t="s">
        <v>43</v>
      </c>
      <c r="G2" s="158"/>
    </row>
    <row r="3" spans="1:14" s="3" customFormat="1" ht="66.75" customHeight="1" x14ac:dyDescent="0.2">
      <c r="A3" s="159"/>
      <c r="B3" s="152"/>
      <c r="C3" s="154"/>
      <c r="D3" s="132" t="s">
        <v>12</v>
      </c>
      <c r="E3" s="132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1215.25234065787</v>
      </c>
      <c r="C4" s="86">
        <v>1485.3014261578401</v>
      </c>
      <c r="D4" s="87">
        <v>122.22164701643614</v>
      </c>
      <c r="E4" s="87">
        <v>270.04908549997003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54" x14ac:dyDescent="0.2">
      <c r="A5" s="97" t="s">
        <v>29</v>
      </c>
      <c r="B5" s="53">
        <v>992.50323135840006</v>
      </c>
      <c r="C5" s="38">
        <v>1295.18760624524</v>
      </c>
      <c r="D5" s="39">
        <v>130.4970669438091</v>
      </c>
      <c r="E5" s="39">
        <v>302.68437488683992</v>
      </c>
      <c r="F5" s="39">
        <v>87.2003206511163</v>
      </c>
      <c r="G5" s="40">
        <v>5.529773872237925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261.48527342205</v>
      </c>
      <c r="C6" s="41">
        <v>309.07378824155001</v>
      </c>
      <c r="D6" s="42">
        <v>118.19930973423878</v>
      </c>
      <c r="E6" s="42">
        <v>47.588514819500006</v>
      </c>
      <c r="F6" s="42">
        <v>20.808825925728648</v>
      </c>
      <c r="G6" s="43">
        <v>-0.70812694683248623</v>
      </c>
      <c r="H6" s="4"/>
      <c r="I6" s="4"/>
    </row>
    <row r="7" spans="1:14" s="6" customFormat="1" ht="51" x14ac:dyDescent="0.2">
      <c r="A7" s="99" t="s">
        <v>13</v>
      </c>
      <c r="B7" s="47">
        <v>104.36301736327</v>
      </c>
      <c r="C7" s="45">
        <v>161.7222654334</v>
      </c>
      <c r="D7" s="44">
        <v>154.96127796925626</v>
      </c>
      <c r="E7" s="44">
        <v>57.359248070129993</v>
      </c>
      <c r="F7" s="44">
        <v>10.888178155981524</v>
      </c>
      <c r="G7" s="46">
        <v>2.3004129757249157</v>
      </c>
      <c r="H7" s="4"/>
      <c r="I7" s="4"/>
    </row>
    <row r="8" spans="1:14" s="6" customFormat="1" ht="51" x14ac:dyDescent="0.2">
      <c r="A8" s="99" t="s">
        <v>14</v>
      </c>
      <c r="B8" s="47">
        <v>26.489694428709999</v>
      </c>
      <c r="C8" s="45">
        <v>51.348192909360002</v>
      </c>
      <c r="D8" s="44">
        <v>193.84214886868577</v>
      </c>
      <c r="E8" s="44">
        <v>24.858498480650002</v>
      </c>
      <c r="F8" s="44">
        <v>3.4570890463753807</v>
      </c>
      <c r="G8" s="46">
        <v>1.2773199941002007</v>
      </c>
      <c r="H8" s="4"/>
      <c r="I8" s="4"/>
    </row>
    <row r="9" spans="1:14" s="6" customFormat="1" ht="25.5" x14ac:dyDescent="0.2">
      <c r="A9" s="100" t="s">
        <v>15</v>
      </c>
      <c r="B9" s="52">
        <v>138.33397156993999</v>
      </c>
      <c r="C9" s="41">
        <v>163.41212628395996</v>
      </c>
      <c r="D9" s="42">
        <v>118.12870289879645</v>
      </c>
      <c r="E9" s="42">
        <v>25.078154714019973</v>
      </c>
      <c r="F9" s="42">
        <v>11.001950405896565</v>
      </c>
      <c r="G9" s="43">
        <v>-0.38119751670308766</v>
      </c>
      <c r="H9" s="4"/>
      <c r="I9" s="4"/>
    </row>
    <row r="10" spans="1:14" s="6" customFormat="1" ht="45" x14ac:dyDescent="0.2">
      <c r="A10" s="101" t="s">
        <v>27</v>
      </c>
      <c r="B10" s="28">
        <v>73.669410495419996</v>
      </c>
      <c r="C10" s="25">
        <v>76.430901141539991</v>
      </c>
      <c r="D10" s="26">
        <v>103.74849021805552</v>
      </c>
      <c r="E10" s="26">
        <v>2.7614906461199951</v>
      </c>
      <c r="F10" s="26">
        <v>5.1458175287187684</v>
      </c>
      <c r="G10" s="27">
        <v>-0.91624942072972804</v>
      </c>
      <c r="H10" s="4"/>
      <c r="I10" s="4"/>
    </row>
    <row r="11" spans="1:14" s="6" customFormat="1" ht="67.5" x14ac:dyDescent="0.2">
      <c r="A11" s="101" t="s">
        <v>28</v>
      </c>
      <c r="B11" s="28">
        <v>58.048779693360004</v>
      </c>
      <c r="C11" s="25">
        <v>79.368756528929993</v>
      </c>
      <c r="D11" s="26">
        <v>136.72769168997485</v>
      </c>
      <c r="E11" s="26">
        <v>21.319976835569989</v>
      </c>
      <c r="F11" s="26">
        <v>5.3436127597507355</v>
      </c>
      <c r="G11" s="27">
        <v>0.56692747791572007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6.6157813811599997</v>
      </c>
      <c r="C12" s="25">
        <v>7.6124686134899999</v>
      </c>
      <c r="D12" s="26">
        <v>115.06529878947183</v>
      </c>
      <c r="E12" s="26">
        <v>0.99668723233000023</v>
      </c>
      <c r="F12" s="26">
        <v>0.51252011742706272</v>
      </c>
      <c r="G12" s="129">
        <v>-3.1875573889078579E-2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352.08555209799999</v>
      </c>
      <c r="C13" s="51">
        <v>478.71141368315995</v>
      </c>
      <c r="D13" s="48">
        <v>135.9645151102124</v>
      </c>
      <c r="E13" s="48">
        <v>126.62586158515995</v>
      </c>
      <c r="F13" s="48">
        <v>32.22991678675519</v>
      </c>
      <c r="G13" s="50">
        <v>3.2576992218500713</v>
      </c>
      <c r="H13" s="4"/>
      <c r="I13" s="4"/>
    </row>
    <row r="14" spans="1:14" s="6" customFormat="1" ht="67.5" x14ac:dyDescent="0.2">
      <c r="A14" s="101" t="s">
        <v>36</v>
      </c>
      <c r="B14" s="28">
        <v>108.22473710614</v>
      </c>
      <c r="C14" s="25">
        <v>140.30965670918999</v>
      </c>
      <c r="D14" s="26">
        <v>129.64656737542651</v>
      </c>
      <c r="E14" s="26">
        <v>32.084919603049997</v>
      </c>
      <c r="F14" s="26">
        <v>9.4465442662464376</v>
      </c>
      <c r="G14" s="27">
        <v>0.54100806727453232</v>
      </c>
      <c r="H14" s="4"/>
      <c r="I14" s="4"/>
    </row>
    <row r="15" spans="1:14" s="6" customFormat="1" ht="39" x14ac:dyDescent="0.2">
      <c r="A15" s="103" t="s">
        <v>32</v>
      </c>
      <c r="B15" s="29">
        <v>236.93840962234</v>
      </c>
      <c r="C15" s="22">
        <v>282.71530118999999</v>
      </c>
      <c r="D15" s="23">
        <v>119.3201649494586</v>
      </c>
      <c r="E15" s="23">
        <v>45.776891567659987</v>
      </c>
      <c r="F15" s="23">
        <v>19.034203846509765</v>
      </c>
      <c r="G15" s="24">
        <v>-0.4628505260886655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-128.71367251620001</v>
      </c>
      <c r="C16" s="22">
        <v>-142.40564448081</v>
      </c>
      <c r="D16" s="23">
        <v>110.63754276989238</v>
      </c>
      <c r="E16" s="23">
        <v>13.691971964609991</v>
      </c>
      <c r="F16" s="23">
        <v>-9.5876595802633293</v>
      </c>
      <c r="G16" s="24">
        <v>1.0038585933631925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243.86081499186</v>
      </c>
      <c r="C17" s="25">
        <v>338.40175697396995</v>
      </c>
      <c r="D17" s="26">
        <v>138.76840237135502</v>
      </c>
      <c r="E17" s="26">
        <v>94.540941982109956</v>
      </c>
      <c r="F17" s="26">
        <v>22.783372520508756</v>
      </c>
      <c r="G17" s="27">
        <v>2.7166911545755461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27.12447966613</v>
      </c>
      <c r="C18" s="45">
        <v>33.115964143479999</v>
      </c>
      <c r="D18" s="44">
        <v>122.08884576256587</v>
      </c>
      <c r="E18" s="44">
        <v>5.9914844773499993</v>
      </c>
      <c r="F18" s="44">
        <v>2.2295786942818725</v>
      </c>
      <c r="G18" s="133">
        <v>-2.4252080061342163E-3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70.505609554839992</v>
      </c>
      <c r="C19" s="45">
        <v>83.978871565320006</v>
      </c>
      <c r="D19" s="44">
        <v>119.10948943714949</v>
      </c>
      <c r="E19" s="44">
        <v>13.473262010480013</v>
      </c>
      <c r="F19" s="44">
        <v>5.6539952151366037</v>
      </c>
      <c r="G19" s="46">
        <v>-0.14773066482937747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28.531946897140003</v>
      </c>
      <c r="C20" s="45">
        <v>32.210188544379996</v>
      </c>
      <c r="D20" s="44">
        <v>112.89166021688024</v>
      </c>
      <c r="E20" s="118">
        <v>3.678241647239993</v>
      </c>
      <c r="F20" s="44">
        <v>2.1685960827292088</v>
      </c>
      <c r="G20" s="46">
        <v>-0.17922469017252407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36.092068398750001</v>
      </c>
      <c r="C21" s="45">
        <v>43.81154191972</v>
      </c>
      <c r="D21" s="44">
        <v>121.38828242173383</v>
      </c>
      <c r="E21" s="44">
        <v>7.7194735209699985</v>
      </c>
      <c r="F21" s="44">
        <v>2.9496734567239438</v>
      </c>
      <c r="G21" s="128">
        <v>-2.0250335334894398E-2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217.83917722349</v>
      </c>
      <c r="C22" s="38">
        <v>185.34809410692</v>
      </c>
      <c r="D22" s="54">
        <v>85.084830226274647</v>
      </c>
      <c r="E22" s="54">
        <v>-32.491083116569996</v>
      </c>
      <c r="F22" s="54">
        <v>12.478820180384275</v>
      </c>
      <c r="G22" s="55">
        <v>-5.446607316061769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70.924314040649989</v>
      </c>
      <c r="C23" s="57">
        <v>95.913249586030005</v>
      </c>
      <c r="D23" s="56">
        <v>135.23324248304709</v>
      </c>
      <c r="E23" s="56">
        <v>24.988935545380016</v>
      </c>
      <c r="F23" s="56">
        <v>6.4574939400776881</v>
      </c>
      <c r="G23" s="58">
        <v>0.62131394125904649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1305.7154008954299</v>
      </c>
      <c r="C24" s="36">
        <v>1494.2267918346001</v>
      </c>
      <c r="D24" s="35">
        <v>114.4374027303265</v>
      </c>
      <c r="E24" s="35">
        <v>188.51139093917027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71.801399028769993</v>
      </c>
      <c r="C25" s="61">
        <v>81.080686946389989</v>
      </c>
      <c r="D25" s="62">
        <v>112.92354751179971</v>
      </c>
      <c r="E25" s="62">
        <v>9.2792879176199961</v>
      </c>
      <c r="F25" s="62">
        <v>5.426263763269815</v>
      </c>
      <c r="G25" s="120">
        <v>-7.2744594870881585E-2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118.49090561455</v>
      </c>
      <c r="C26" s="61">
        <v>145.00813327954</v>
      </c>
      <c r="D26" s="62">
        <v>122.37912481760442</v>
      </c>
      <c r="E26" s="62">
        <v>26.517227664990003</v>
      </c>
      <c r="F26" s="62">
        <v>9.7045598480736732</v>
      </c>
      <c r="G26" s="63">
        <v>0.62977176383329159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98.097220283850007</v>
      </c>
      <c r="C27" s="61">
        <v>104.57353972714</v>
      </c>
      <c r="D27" s="62">
        <v>106.60193981496151</v>
      </c>
      <c r="E27" s="62">
        <v>6.4763194432899951</v>
      </c>
      <c r="F27" s="62">
        <v>6.9985052000536951</v>
      </c>
      <c r="G27" s="63">
        <v>-0.51440459763860158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133.74880621994001</v>
      </c>
      <c r="C28" s="61">
        <v>145.50582099124</v>
      </c>
      <c r="D28" s="62">
        <v>108.79036987587496</v>
      </c>
      <c r="E28" s="62">
        <v>11.757014771299993</v>
      </c>
      <c r="F28" s="62">
        <v>9.7378672224575151</v>
      </c>
      <c r="G28" s="63">
        <v>-0.50546805016147367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175.03670555963001</v>
      </c>
      <c r="C29" s="61">
        <v>203.72986945208999</v>
      </c>
      <c r="D29" s="62">
        <v>116.39265535804148</v>
      </c>
      <c r="E29" s="62">
        <v>28.693163892459978</v>
      </c>
      <c r="F29" s="62">
        <v>13.634467710350181</v>
      </c>
      <c r="G29" s="63">
        <v>0.22904219116017721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5.8494942295699994</v>
      </c>
      <c r="C30" s="61">
        <v>6.8429525823799997</v>
      </c>
      <c r="D30" s="62">
        <v>116.9836624128618</v>
      </c>
      <c r="E30" s="62">
        <v>0.99345835281000028</v>
      </c>
      <c r="F30" s="62">
        <v>0.45795943559399538</v>
      </c>
      <c r="G30" s="120">
        <v>9.9679187934315627E-3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27.009815913849998</v>
      </c>
      <c r="C31" s="61">
        <v>26.869637540589999</v>
      </c>
      <c r="D31" s="62">
        <v>99.481009519994103</v>
      </c>
      <c r="E31" s="62">
        <v>-0.14017837325999949</v>
      </c>
      <c r="F31" s="62">
        <v>1.7982302075844634</v>
      </c>
      <c r="G31" s="63">
        <v>-0.27035348954641836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129.88359967419998</v>
      </c>
      <c r="C32" s="61">
        <v>162.84096046215001</v>
      </c>
      <c r="D32" s="62">
        <v>125.37453602350124</v>
      </c>
      <c r="E32" s="62">
        <v>32.957360787950023</v>
      </c>
      <c r="F32" s="62">
        <v>10.898008344651291</v>
      </c>
      <c r="G32" s="63">
        <v>0.95069520235942839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26.081088487910002</v>
      </c>
      <c r="C33" s="61">
        <v>35.070070441050007</v>
      </c>
      <c r="D33" s="62">
        <v>134.46551687176282</v>
      </c>
      <c r="E33" s="62">
        <v>8.988981953140005</v>
      </c>
      <c r="F33" s="62">
        <v>2.3470379886570796</v>
      </c>
      <c r="G33" s="63">
        <v>0.34958215180134622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215.45610366602</v>
      </c>
      <c r="C34" s="61">
        <v>266.70993991682002</v>
      </c>
      <c r="D34" s="62">
        <v>123.7885283260524</v>
      </c>
      <c r="E34" s="62">
        <v>51.25383625080002</v>
      </c>
      <c r="F34" s="62">
        <v>17.849361380366872</v>
      </c>
      <c r="G34" s="63">
        <v>1.3483609695372927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304.26026221714</v>
      </c>
      <c r="C35" s="61">
        <v>315.99518049521004</v>
      </c>
      <c r="D35" s="62">
        <v>103.85686852188907</v>
      </c>
      <c r="E35" s="62">
        <v>11.73491827807004</v>
      </c>
      <c r="F35" s="62">
        <v>21.147738898941412</v>
      </c>
      <c r="G35" s="63">
        <v>-2.1544494652676036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4.22988153919</v>
      </c>
      <c r="C36" s="33">
        <v>3.3208914896299984</v>
      </c>
      <c r="D36" s="32" t="s">
        <v>1</v>
      </c>
      <c r="E36" s="32">
        <v>-0.90899004956000162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12.32867821578</v>
      </c>
      <c r="C37" s="61">
        <v>12.178214716549999</v>
      </c>
      <c r="D37" s="62" t="s">
        <v>1</v>
      </c>
      <c r="E37" s="62">
        <v>-0.15046349923000157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-8.0987966765900001</v>
      </c>
      <c r="C38" s="65">
        <v>-8.8573232269200002</v>
      </c>
      <c r="D38" s="66" t="s">
        <v>1</v>
      </c>
      <c r="E38" s="66">
        <v>0.75852655033000005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94.695970227469999</v>
      </c>
      <c r="C39" s="33">
        <v>12.246257166389999</v>
      </c>
      <c r="D39" s="32" t="s">
        <v>1</v>
      </c>
      <c r="E39" s="32">
        <v>-82.449713061080004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472.31346840031</v>
      </c>
      <c r="C40" s="69">
        <v>499.49825015213003</v>
      </c>
      <c r="D40" s="70" t="s">
        <v>1</v>
      </c>
      <c r="E40" s="70">
        <v>27.184781751820026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281.32423031707003</v>
      </c>
      <c r="C41" s="74">
        <v>340.79323146683004</v>
      </c>
      <c r="D41" s="75" t="s">
        <v>1</v>
      </c>
      <c r="E41" s="75">
        <v>59.469001149760004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190.98923808324</v>
      </c>
      <c r="C42" s="78">
        <v>158.70501868529999</v>
      </c>
      <c r="D42" s="79" t="s">
        <v>1</v>
      </c>
      <c r="E42" s="79">
        <v>-32.284219397940007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-358.66811032758</v>
      </c>
      <c r="C43" s="69">
        <v>-416.93489455533</v>
      </c>
      <c r="D43" s="70" t="s">
        <v>1</v>
      </c>
      <c r="E43" s="70">
        <v>-58.266784227750009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-220.65758802460002</v>
      </c>
      <c r="C44" s="74">
        <v>-320.19721832243999</v>
      </c>
      <c r="D44" s="75" t="s">
        <v>1</v>
      </c>
      <c r="E44" s="75">
        <v>-99.539630297839977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-138.01052230298001</v>
      </c>
      <c r="C45" s="82">
        <v>-96.737676232889996</v>
      </c>
      <c r="D45" s="83" t="s">
        <v>1</v>
      </c>
      <c r="E45" s="83">
        <v>41.272846070090011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M12" sqref="M1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50</v>
      </c>
      <c r="B1" s="145"/>
      <c r="C1" s="145"/>
      <c r="D1" s="145"/>
      <c r="E1" s="145"/>
      <c r="F1" s="145"/>
      <c r="G1" s="145"/>
    </row>
    <row r="2" spans="1:14" ht="26.25" customHeight="1" thickBot="1" x14ac:dyDescent="0.25">
      <c r="A2" s="146" t="s">
        <v>0</v>
      </c>
      <c r="B2" s="149" t="s">
        <v>39</v>
      </c>
      <c r="C2" s="150"/>
      <c r="D2" s="150"/>
      <c r="E2" s="150"/>
      <c r="F2" s="150"/>
      <c r="G2" s="151"/>
    </row>
    <row r="3" spans="1:14" s="3" customFormat="1" ht="27" customHeight="1" x14ac:dyDescent="0.2">
      <c r="A3" s="147"/>
      <c r="B3" s="152" t="s">
        <v>52</v>
      </c>
      <c r="C3" s="154" t="s">
        <v>53</v>
      </c>
      <c r="D3" s="156" t="s">
        <v>26</v>
      </c>
      <c r="E3" s="156"/>
      <c r="F3" s="157" t="s">
        <v>43</v>
      </c>
      <c r="G3" s="158"/>
    </row>
    <row r="4" spans="1:14" s="3" customFormat="1" ht="66.75" customHeight="1" thickBot="1" x14ac:dyDescent="0.25">
      <c r="A4" s="148"/>
      <c r="B4" s="153"/>
      <c r="C4" s="155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G5" sqref="G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56</v>
      </c>
      <c r="B1" s="145"/>
      <c r="C1" s="145"/>
      <c r="D1" s="145"/>
      <c r="E1" s="145"/>
      <c r="F1" s="145"/>
      <c r="G1" s="145"/>
    </row>
    <row r="2" spans="1:14" ht="26.25" customHeight="1" thickBot="1" x14ac:dyDescent="0.25">
      <c r="A2" s="146" t="s">
        <v>0</v>
      </c>
      <c r="B2" s="149" t="s">
        <v>55</v>
      </c>
      <c r="C2" s="150"/>
      <c r="D2" s="150"/>
      <c r="E2" s="150"/>
      <c r="F2" s="150"/>
      <c r="G2" s="151"/>
    </row>
    <row r="3" spans="1:14" s="3" customFormat="1" ht="27" customHeight="1" x14ac:dyDescent="0.2">
      <c r="A3" s="147"/>
      <c r="B3" s="152" t="s">
        <v>52</v>
      </c>
      <c r="C3" s="154" t="s">
        <v>53</v>
      </c>
      <c r="D3" s="156" t="s">
        <v>26</v>
      </c>
      <c r="E3" s="156"/>
      <c r="F3" s="157" t="s">
        <v>43</v>
      </c>
      <c r="G3" s="158"/>
    </row>
    <row r="4" spans="1:14" s="3" customFormat="1" ht="66.75" customHeight="1" thickBot="1" x14ac:dyDescent="0.25">
      <c r="A4" s="148"/>
      <c r="B4" s="153"/>
      <c r="C4" s="155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1.2404218737200001</v>
      </c>
      <c r="C13" s="25">
        <v>1.25568577348</v>
      </c>
      <c r="D13" s="26">
        <v>101.23054100249165</v>
      </c>
      <c r="E13" s="117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5.0430557337200002</v>
      </c>
      <c r="C21" s="45">
        <v>5.0811313936100007</v>
      </c>
      <c r="D21" s="44">
        <v>100.7550116814179</v>
      </c>
      <c r="E21" s="118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19">
        <v>-1.5055989009999937E-2</v>
      </c>
      <c r="F31" s="62">
        <v>0.25694301045815615</v>
      </c>
      <c r="G31" s="120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20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37" sqref="J3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62</v>
      </c>
      <c r="B1" s="145"/>
      <c r="C1" s="145"/>
      <c r="D1" s="145"/>
      <c r="E1" s="145"/>
      <c r="F1" s="145"/>
      <c r="G1" s="145"/>
    </row>
    <row r="2" spans="1:14" ht="26.25" customHeight="1" thickBot="1" x14ac:dyDescent="0.25">
      <c r="A2" s="146" t="s">
        <v>0</v>
      </c>
      <c r="B2" s="149" t="s">
        <v>63</v>
      </c>
      <c r="C2" s="150"/>
      <c r="D2" s="150"/>
      <c r="E2" s="150"/>
      <c r="F2" s="150"/>
      <c r="G2" s="151"/>
    </row>
    <row r="3" spans="1:14" s="3" customFormat="1" ht="27" customHeight="1" x14ac:dyDescent="0.2">
      <c r="A3" s="147"/>
      <c r="B3" s="152" t="s">
        <v>52</v>
      </c>
      <c r="C3" s="154" t="s">
        <v>53</v>
      </c>
      <c r="D3" s="156" t="s">
        <v>26</v>
      </c>
      <c r="E3" s="156"/>
      <c r="F3" s="157" t="s">
        <v>43</v>
      </c>
      <c r="G3" s="158"/>
    </row>
    <row r="4" spans="1:14" s="3" customFormat="1" ht="66.75" customHeight="1" thickBot="1" x14ac:dyDescent="0.25">
      <c r="A4" s="148"/>
      <c r="B4" s="153"/>
      <c r="C4" s="155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51" x14ac:dyDescent="0.2">
      <c r="A8" s="99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9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100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01" t="s">
        <v>27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67.5" x14ac:dyDescent="0.2">
      <c r="A12" s="101" t="s">
        <v>28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1.7454031435099999</v>
      </c>
      <c r="C13" s="25">
        <v>1.81468199546</v>
      </c>
      <c r="D13" s="26">
        <v>103.9692177825852</v>
      </c>
      <c r="E13" s="117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1" t="s">
        <v>36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3" t="s">
        <v>32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7.2190582443200002</v>
      </c>
      <c r="C21" s="45">
        <v>7.9556938166600002</v>
      </c>
      <c r="D21" s="44">
        <v>110.20403974326692</v>
      </c>
      <c r="E21" s="118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0.93246985528999993</v>
      </c>
      <c r="C31" s="61">
        <v>0.94673400089000004</v>
      </c>
      <c r="D31" s="62">
        <v>101.52971653926164</v>
      </c>
      <c r="E31" s="119">
        <v>1.4264145600000111E-2</v>
      </c>
      <c r="F31" s="62">
        <v>0.28152605069100245</v>
      </c>
      <c r="G31" s="120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20">
        <v>8.4394693555000178E-2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-0.69430129106000016</v>
      </c>
      <c r="C37" s="33">
        <v>0.85115742071000056</v>
      </c>
      <c r="D37" s="32" t="s">
        <v>1</v>
      </c>
      <c r="E37" s="32">
        <v>1.5454587117700007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0.70432670969999989</v>
      </c>
      <c r="C38" s="61">
        <v>2.4772284685700003</v>
      </c>
      <c r="D38" s="62" t="s">
        <v>1</v>
      </c>
      <c r="E38" s="62">
        <v>1.7729017588700005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-1.39862800076</v>
      </c>
      <c r="C39" s="65">
        <v>-1.6260710478599998</v>
      </c>
      <c r="D39" s="66" t="s">
        <v>1</v>
      </c>
      <c r="E39" s="66">
        <v>-0.22744304709999974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17.370933837170003</v>
      </c>
      <c r="C40" s="33">
        <v>6.3148029588500005</v>
      </c>
      <c r="D40" s="32" t="s">
        <v>1</v>
      </c>
      <c r="E40" s="32">
        <v>-11.056130878320003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99.413862696020004</v>
      </c>
      <c r="C41" s="69">
        <v>119.98482190956</v>
      </c>
      <c r="D41" s="70" t="s">
        <v>1</v>
      </c>
      <c r="E41" s="70">
        <v>20.570959213539993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64.408231119410004</v>
      </c>
      <c r="C42" s="74">
        <v>118.87697401183</v>
      </c>
      <c r="D42" s="75" t="s">
        <v>1</v>
      </c>
      <c r="E42" s="75">
        <v>54.468742892419996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35.00563157661</v>
      </c>
      <c r="C43" s="78">
        <v>1.1078478977299999</v>
      </c>
      <c r="D43" s="79" t="s">
        <v>1</v>
      </c>
      <c r="E43" s="79">
        <v>-33.897783678880003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-61.894699958430003</v>
      </c>
      <c r="C44" s="69">
        <v>-108.09841726575</v>
      </c>
      <c r="D44" s="70" t="s">
        <v>1</v>
      </c>
      <c r="E44" s="70">
        <v>-46.203717307319998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-54.726609942900005</v>
      </c>
      <c r="C45" s="74">
        <v>-94.256390174949999</v>
      </c>
      <c r="D45" s="75" t="s">
        <v>1</v>
      </c>
      <c r="E45" s="75">
        <v>-39.529780232049994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-7.1680900155299998</v>
      </c>
      <c r="C46" s="82">
        <v>-13.842027090799998</v>
      </c>
      <c r="D46" s="83" t="s">
        <v>1</v>
      </c>
      <c r="E46" s="83">
        <v>-6.6739370752699987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8" activePane="bottomLeft" state="frozen"/>
      <selection pane="bottomLeft" activeCell="M31" sqref="M3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59</v>
      </c>
      <c r="B1" s="145"/>
      <c r="C1" s="145"/>
      <c r="D1" s="145"/>
      <c r="E1" s="145"/>
      <c r="F1" s="145"/>
      <c r="G1" s="145"/>
    </row>
    <row r="2" spans="1:14" ht="26.25" customHeight="1" thickBot="1" x14ac:dyDescent="0.25">
      <c r="A2" s="146" t="s">
        <v>0</v>
      </c>
      <c r="B2" s="149" t="s">
        <v>60</v>
      </c>
      <c r="C2" s="150"/>
      <c r="D2" s="150"/>
      <c r="E2" s="150"/>
      <c r="F2" s="150"/>
      <c r="G2" s="151"/>
    </row>
    <row r="3" spans="1:14" s="3" customFormat="1" ht="27" customHeight="1" x14ac:dyDescent="0.2">
      <c r="A3" s="147"/>
      <c r="B3" s="152" t="s">
        <v>52</v>
      </c>
      <c r="C3" s="154" t="s">
        <v>53</v>
      </c>
      <c r="D3" s="156" t="s">
        <v>26</v>
      </c>
      <c r="E3" s="156"/>
      <c r="F3" s="157" t="s">
        <v>43</v>
      </c>
      <c r="G3" s="158"/>
    </row>
    <row r="4" spans="1:14" s="3" customFormat="1" ht="66.75" customHeight="1" thickBot="1" x14ac:dyDescent="0.25">
      <c r="A4" s="148"/>
      <c r="B4" s="153"/>
      <c r="C4" s="155"/>
      <c r="D4" s="30" t="s">
        <v>12</v>
      </c>
      <c r="E4" s="30" t="s">
        <v>54</v>
      </c>
      <c r="F4" s="115" t="s">
        <v>51</v>
      </c>
      <c r="G4" s="31" t="s">
        <v>66</v>
      </c>
    </row>
    <row r="5" spans="1:14" s="5" customFormat="1" ht="30" x14ac:dyDescent="0.2">
      <c r="A5" s="96" t="s">
        <v>35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51" x14ac:dyDescent="0.2">
      <c r="A8" s="99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9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100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01" t="s">
        <v>27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67.5" x14ac:dyDescent="0.2">
      <c r="A12" s="101" t="s">
        <v>28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70.5" customHeight="1" x14ac:dyDescent="0.2">
      <c r="A13" s="102" t="s">
        <v>44</v>
      </c>
      <c r="B13" s="28">
        <v>2.2583413004400001</v>
      </c>
      <c r="C13" s="25">
        <v>2.40321780845</v>
      </c>
      <c r="D13" s="26">
        <v>106.41517329474395</v>
      </c>
      <c r="E13" s="117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1" t="s">
        <v>36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3" t="s">
        <v>32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9" t="s">
        <v>45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46</v>
      </c>
      <c r="B21" s="47">
        <v>8.0399680626599999</v>
      </c>
      <c r="C21" s="45">
        <v>10.729823243709999</v>
      </c>
      <c r="D21" s="44">
        <v>133.45604310970444</v>
      </c>
      <c r="E21" s="118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47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1.37426526775</v>
      </c>
      <c r="C31" s="61">
        <v>1.38592111325</v>
      </c>
      <c r="D31" s="62">
        <v>100.84815106468371</v>
      </c>
      <c r="E31" s="119">
        <v>1.1655845499999984E-2</v>
      </c>
      <c r="F31" s="62">
        <v>0.29427998906298986</v>
      </c>
      <c r="G31" s="120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20">
        <v>0.20697936328875599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-0.93141918106000055</v>
      </c>
      <c r="C37" s="33">
        <v>1.2979879614800005</v>
      </c>
      <c r="D37" s="32" t="s">
        <v>1</v>
      </c>
      <c r="E37" s="32">
        <v>2.2294071425400013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1.3398314526999997</v>
      </c>
      <c r="C38" s="61">
        <v>4.0753898886800002</v>
      </c>
      <c r="D38" s="62" t="s">
        <v>1</v>
      </c>
      <c r="E38" s="62">
        <v>2.7355584359800007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-2.2712506337600002</v>
      </c>
      <c r="C39" s="65">
        <v>-2.7774019271999997</v>
      </c>
      <c r="D39" s="66" t="s">
        <v>1</v>
      </c>
      <c r="E39" s="66">
        <v>-0.50615129343999943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10.659782674199986</v>
      </c>
      <c r="C40" s="33">
        <v>8.07573062188</v>
      </c>
      <c r="D40" s="32" t="s">
        <v>1</v>
      </c>
      <c r="E40" s="32">
        <v>-2.5840520523199864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109.81204908617998</v>
      </c>
      <c r="C41" s="69">
        <v>173.08780430026002</v>
      </c>
      <c r="D41" s="70" t="s">
        <v>1</v>
      </c>
      <c r="E41" s="70">
        <v>63.275755214080036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74.436950721060001</v>
      </c>
      <c r="C42" s="74">
        <v>135.74760534613</v>
      </c>
      <c r="D42" s="75" t="s">
        <v>1</v>
      </c>
      <c r="E42" s="75">
        <v>61.310654625070001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35.375098365120003</v>
      </c>
      <c r="C43" s="78">
        <v>37.340198954129995</v>
      </c>
      <c r="D43" s="79" t="s">
        <v>1</v>
      </c>
      <c r="E43" s="79">
        <v>1.9651005890099924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-71.880809236610006</v>
      </c>
      <c r="C44" s="69">
        <v>-143.77829514198999</v>
      </c>
      <c r="D44" s="70" t="s">
        <v>1</v>
      </c>
      <c r="E44" s="70">
        <v>-71.89748590537998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-63.561359285329999</v>
      </c>
      <c r="C45" s="74">
        <v>-128.57941312675001</v>
      </c>
      <c r="D45" s="75" t="s">
        <v>1</v>
      </c>
      <c r="E45" s="75">
        <v>-65.018053841420013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-8.3194499512800011</v>
      </c>
      <c r="C46" s="82">
        <v>-15.198882015240001</v>
      </c>
      <c r="D46" s="83" t="s">
        <v>1</v>
      </c>
      <c r="E46" s="83">
        <v>-6.8794320639599995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8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64</v>
      </c>
      <c r="B1" s="145"/>
      <c r="C1" s="145"/>
      <c r="D1" s="145"/>
      <c r="E1" s="145"/>
      <c r="F1" s="145"/>
      <c r="G1" s="145"/>
    </row>
    <row r="2" spans="1:14" s="3" customFormat="1" ht="27" customHeight="1" x14ac:dyDescent="0.2">
      <c r="A2" s="146"/>
      <c r="B2" s="160" t="s">
        <v>52</v>
      </c>
      <c r="C2" s="161" t="s">
        <v>53</v>
      </c>
      <c r="D2" s="162" t="s">
        <v>26</v>
      </c>
      <c r="E2" s="162"/>
      <c r="F2" s="157" t="s">
        <v>43</v>
      </c>
      <c r="G2" s="158"/>
    </row>
    <row r="3" spans="1:14" s="3" customFormat="1" ht="66.75" customHeight="1" x14ac:dyDescent="0.2">
      <c r="A3" s="159"/>
      <c r="B3" s="152"/>
      <c r="C3" s="154"/>
      <c r="D3" s="121" t="s">
        <v>12</v>
      </c>
      <c r="E3" s="121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51" x14ac:dyDescent="0.2">
      <c r="A7" s="99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9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100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01" t="s">
        <v>27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67.5" x14ac:dyDescent="0.2">
      <c r="A11" s="101" t="s">
        <v>28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2.7414702025500004</v>
      </c>
      <c r="C12" s="25">
        <v>3.0110406833100001</v>
      </c>
      <c r="D12" s="26">
        <v>109.83306258478595</v>
      </c>
      <c r="E12" s="117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1" t="s">
        <v>36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3" t="s">
        <v>32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10.03474023569</v>
      </c>
      <c r="C20" s="45">
        <v>13.45606043992</v>
      </c>
      <c r="D20" s="44">
        <v>134.0947560561815</v>
      </c>
      <c r="E20" s="118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1.8501029068699999</v>
      </c>
      <c r="C30" s="61">
        <v>1.8865391575699999</v>
      </c>
      <c r="D30" s="62">
        <v>101.96941751535556</v>
      </c>
      <c r="E30" s="119">
        <v>3.6436250700000006E-2</v>
      </c>
      <c r="F30" s="62">
        <v>0.30541674528418017</v>
      </c>
      <c r="G30" s="120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20">
        <v>0.20325072283563883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-1.2818294165699999</v>
      </c>
      <c r="C36" s="33">
        <v>0.46145814923000028</v>
      </c>
      <c r="D36" s="32" t="s">
        <v>1</v>
      </c>
      <c r="E36" s="32">
        <v>1.7432875658000002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2.2409376483500001</v>
      </c>
      <c r="C37" s="61">
        <v>4.9163051895200001</v>
      </c>
      <c r="D37" s="62" t="s">
        <v>1</v>
      </c>
      <c r="E37" s="62">
        <v>2.67536754117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-3.52276706492</v>
      </c>
      <c r="C38" s="65">
        <v>-4.4548470402899998</v>
      </c>
      <c r="D38" s="66" t="s">
        <v>1</v>
      </c>
      <c r="E38" s="66">
        <v>-0.93207997536999976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31.977623541319979</v>
      </c>
      <c r="C39" s="33">
        <v>4.9043966817799998</v>
      </c>
      <c r="D39" s="32" t="s">
        <v>1</v>
      </c>
      <c r="E39" s="32">
        <v>-27.073226859539979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163.85334748439001</v>
      </c>
      <c r="C40" s="69">
        <v>196.71977762950002</v>
      </c>
      <c r="D40" s="70" t="s">
        <v>1</v>
      </c>
      <c r="E40" s="70">
        <v>32.866430145110002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126.49705035286</v>
      </c>
      <c r="C41" s="74">
        <v>156.48777281029001</v>
      </c>
      <c r="D41" s="75" t="s">
        <v>1</v>
      </c>
      <c r="E41" s="75">
        <v>29.99072245743001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37.356297131529999</v>
      </c>
      <c r="C42" s="78">
        <v>40.232004819209997</v>
      </c>
      <c r="D42" s="79" t="s">
        <v>1</v>
      </c>
      <c r="E42" s="79">
        <v>2.8757076876799985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-115.23632666552001</v>
      </c>
      <c r="C43" s="69">
        <v>-172.56482141596999</v>
      </c>
      <c r="D43" s="70" t="s">
        <v>1</v>
      </c>
      <c r="E43" s="70">
        <v>-57.328494750449977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-78.258645424169998</v>
      </c>
      <c r="C44" s="74">
        <v>-155.18526773599999</v>
      </c>
      <c r="D44" s="75" t="s">
        <v>1</v>
      </c>
      <c r="E44" s="75">
        <v>-76.926622311829988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-36.977681241349998</v>
      </c>
      <c r="C45" s="82">
        <v>-17.379553679970002</v>
      </c>
      <c r="D45" s="83" t="s">
        <v>1</v>
      </c>
      <c r="E45" s="83">
        <v>19.598127561379997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16" activePane="bottomLeft" state="frozen"/>
      <selection pane="bottomLeft" activeCell="J6" sqref="J6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69</v>
      </c>
      <c r="B1" s="145"/>
      <c r="C1" s="145"/>
      <c r="D1" s="145"/>
      <c r="E1" s="145"/>
      <c r="F1" s="145"/>
      <c r="G1" s="145"/>
    </row>
    <row r="2" spans="1:14" s="3" customFormat="1" ht="27" customHeight="1" x14ac:dyDescent="0.2">
      <c r="A2" s="146"/>
      <c r="B2" s="160" t="s">
        <v>52</v>
      </c>
      <c r="C2" s="161" t="s">
        <v>53</v>
      </c>
      <c r="D2" s="162" t="s">
        <v>26</v>
      </c>
      <c r="E2" s="162"/>
      <c r="F2" s="157" t="s">
        <v>43</v>
      </c>
      <c r="G2" s="158"/>
    </row>
    <row r="3" spans="1:14" s="3" customFormat="1" ht="66.75" customHeight="1" x14ac:dyDescent="0.2">
      <c r="A3" s="159"/>
      <c r="B3" s="152"/>
      <c r="C3" s="154"/>
      <c r="D3" s="122" t="s">
        <v>12</v>
      </c>
      <c r="E3" s="122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51" x14ac:dyDescent="0.2">
      <c r="A7" s="99" t="s">
        <v>13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9" t="s">
        <v>14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100" t="s">
        <v>15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01" t="s">
        <v>27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67.5" x14ac:dyDescent="0.2">
      <c r="A11" s="101" t="s">
        <v>28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3.3198242641700002</v>
      </c>
      <c r="C12" s="25">
        <v>3.7095655503400002</v>
      </c>
      <c r="D12" s="26">
        <v>111.73981678417067</v>
      </c>
      <c r="E12" s="117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1" t="s">
        <v>36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3" t="s">
        <v>32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13.313975209989998</v>
      </c>
      <c r="C20" s="45">
        <v>16.433619487710001</v>
      </c>
      <c r="D20" s="44">
        <v>123.43135110676195</v>
      </c>
      <c r="E20" s="118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2.4618584718299998</v>
      </c>
      <c r="C30" s="61">
        <v>2.4871742232899998</v>
      </c>
      <c r="D30" s="62">
        <v>101.02831871732991</v>
      </c>
      <c r="E30" s="119">
        <v>2.531575145999998E-2</v>
      </c>
      <c r="F30" s="62">
        <v>0.32308493650111636</v>
      </c>
      <c r="G30" s="120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20">
        <v>0.20940324048614012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1.3815943918899998</v>
      </c>
      <c r="C36" s="33">
        <v>1.5277545181100001</v>
      </c>
      <c r="D36" s="32" t="s">
        <v>1</v>
      </c>
      <c r="E36" s="32">
        <v>0.1461601262200003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5.1062713992099997</v>
      </c>
      <c r="C37" s="61">
        <v>6.2046257195600001</v>
      </c>
      <c r="D37" s="62" t="s">
        <v>1</v>
      </c>
      <c r="E37" s="62">
        <v>1.0983543203500004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-3.72467700732</v>
      </c>
      <c r="C38" s="65">
        <v>-4.67687120145</v>
      </c>
      <c r="D38" s="66" t="s">
        <v>1</v>
      </c>
      <c r="E38" s="66">
        <v>-0.95219419413000006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3.3989610059499933</v>
      </c>
      <c r="C39" s="33">
        <v>14.53916438683</v>
      </c>
      <c r="D39" s="32" t="s">
        <v>1</v>
      </c>
      <c r="E39" s="32">
        <v>11.140203380880006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264.99733245636003</v>
      </c>
      <c r="C40" s="69">
        <v>266.21014682447003</v>
      </c>
      <c r="D40" s="70" t="s">
        <v>1</v>
      </c>
      <c r="E40" s="70">
        <v>1.2128143681100028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155.53370469770002</v>
      </c>
      <c r="C41" s="74">
        <v>214.22901249359001</v>
      </c>
      <c r="D41" s="75" t="s">
        <v>1</v>
      </c>
      <c r="E41" s="75">
        <v>58.695307795889988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109.46362775866001</v>
      </c>
      <c r="C42" s="78">
        <v>51.981134330879996</v>
      </c>
      <c r="D42" s="79" t="s">
        <v>1</v>
      </c>
      <c r="E42" s="79">
        <v>-57.482493427780014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-156.87385859446002</v>
      </c>
      <c r="C43" s="69">
        <v>-234.53521071778999</v>
      </c>
      <c r="D43" s="70" t="s">
        <v>1</v>
      </c>
      <c r="E43" s="70">
        <v>-77.661352123329976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-113.33836175886</v>
      </c>
      <c r="C44" s="74">
        <v>-208.98121283141001</v>
      </c>
      <c r="D44" s="75" t="s">
        <v>1</v>
      </c>
      <c r="E44" s="75">
        <v>-95.642851072550002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-43.535496835600007</v>
      </c>
      <c r="C45" s="82">
        <v>-25.553997886379999</v>
      </c>
      <c r="D45" s="83" t="s">
        <v>1</v>
      </c>
      <c r="E45" s="83">
        <v>17.981498949220008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F9" sqref="F9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67</v>
      </c>
      <c r="B1" s="145"/>
      <c r="C1" s="145"/>
      <c r="D1" s="145"/>
      <c r="E1" s="145"/>
      <c r="F1" s="145"/>
      <c r="G1" s="145"/>
    </row>
    <row r="2" spans="1:14" s="3" customFormat="1" ht="27" customHeight="1" x14ac:dyDescent="0.2">
      <c r="A2" s="146"/>
      <c r="B2" s="160" t="s">
        <v>52</v>
      </c>
      <c r="C2" s="161" t="s">
        <v>53</v>
      </c>
      <c r="D2" s="162" t="s">
        <v>26</v>
      </c>
      <c r="E2" s="162"/>
      <c r="F2" s="157" t="s">
        <v>43</v>
      </c>
      <c r="G2" s="158"/>
    </row>
    <row r="3" spans="1:14" s="3" customFormat="1" ht="66.75" customHeight="1" x14ac:dyDescent="0.2">
      <c r="A3" s="159"/>
      <c r="B3" s="152"/>
      <c r="C3" s="154"/>
      <c r="D3" s="126" t="s">
        <v>12</v>
      </c>
      <c r="E3" s="126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51" x14ac:dyDescent="0.2">
      <c r="A7" s="99" t="s">
        <v>13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9" t="s">
        <v>14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100" t="s">
        <v>15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01" t="s">
        <v>27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67.5" x14ac:dyDescent="0.2">
      <c r="A11" s="101" t="s">
        <v>28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3.9559628809699996</v>
      </c>
      <c r="C12" s="25">
        <v>4.4582633738000004</v>
      </c>
      <c r="D12" s="26">
        <v>112.69730045360885</v>
      </c>
      <c r="E12" s="117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1" t="s">
        <v>36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3" t="s">
        <v>32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16.749677968090001</v>
      </c>
      <c r="C20" s="45">
        <v>19.86037789441</v>
      </c>
      <c r="D20" s="44">
        <v>118.57169989922332</v>
      </c>
      <c r="E20" s="118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3.1331960909299998</v>
      </c>
      <c r="C30" s="61">
        <v>3.1038319061299999</v>
      </c>
      <c r="D30" s="62">
        <v>99.062804116058885</v>
      </c>
      <c r="E30" s="119">
        <v>-2.9364184799999915E-2</v>
      </c>
      <c r="F30" s="62">
        <v>0.34812755913889465</v>
      </c>
      <c r="G30" s="120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20">
        <v>0.30516789877162109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3.2750052842300001</v>
      </c>
      <c r="C36" s="33">
        <v>2.0621092114600001</v>
      </c>
      <c r="D36" s="32" t="s">
        <v>1</v>
      </c>
      <c r="E36" s="32">
        <v>-1.21289607277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7.1682309716999999</v>
      </c>
      <c r="C37" s="61">
        <v>7.0454621056800004</v>
      </c>
      <c r="D37" s="62" t="s">
        <v>1</v>
      </c>
      <c r="E37" s="62">
        <v>-0.12276886601999948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-3.8932256874699998</v>
      </c>
      <c r="C38" s="65">
        <v>-4.9833528942200003</v>
      </c>
      <c r="D38" s="66" t="s">
        <v>1</v>
      </c>
      <c r="E38" s="66">
        <v>-1.0901272067500005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32.067118704290003</v>
      </c>
      <c r="C39" s="33">
        <v>18.401853759130002</v>
      </c>
      <c r="D39" s="32" t="s">
        <v>1</v>
      </c>
      <c r="E39" s="32">
        <v>-13.665264945160001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354.61618624433004</v>
      </c>
      <c r="C40" s="69">
        <v>304.82766927317999</v>
      </c>
      <c r="D40" s="70" t="s">
        <v>1</v>
      </c>
      <c r="E40" s="70">
        <v>-49.788516971150045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187.75581301482001</v>
      </c>
      <c r="C41" s="74">
        <v>238.34454377953</v>
      </c>
      <c r="D41" s="75" t="s">
        <v>1</v>
      </c>
      <c r="E41" s="75">
        <v>50.588730764709993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166.86037322951</v>
      </c>
      <c r="C42" s="78">
        <v>66.483125493650007</v>
      </c>
      <c r="D42" s="79" t="s">
        <v>1</v>
      </c>
      <c r="E42" s="79">
        <v>-100.37724773586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-237.27497912659001</v>
      </c>
      <c r="C43" s="69">
        <v>-268.99867061770004</v>
      </c>
      <c r="D43" s="70" t="s">
        <v>1</v>
      </c>
      <c r="E43" s="70">
        <v>-31.723691491110031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-151.99816040535001</v>
      </c>
      <c r="C44" s="74">
        <v>-242.31307892604002</v>
      </c>
      <c r="D44" s="75" t="s">
        <v>1</v>
      </c>
      <c r="E44" s="75">
        <v>-90.314918520690014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-85.276818721240005</v>
      </c>
      <c r="C45" s="82">
        <v>-26.685591691660001</v>
      </c>
      <c r="D45" s="83" t="s">
        <v>1</v>
      </c>
      <c r="E45" s="83">
        <v>58.591227029580004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2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5" t="s">
        <v>71</v>
      </c>
      <c r="B1" s="145"/>
      <c r="C1" s="145"/>
      <c r="D1" s="145"/>
      <c r="E1" s="145"/>
      <c r="F1" s="145"/>
      <c r="G1" s="145"/>
    </row>
    <row r="2" spans="1:14" s="3" customFormat="1" ht="27" customHeight="1" x14ac:dyDescent="0.2">
      <c r="A2" s="146"/>
      <c r="B2" s="160" t="s">
        <v>52</v>
      </c>
      <c r="C2" s="161" t="s">
        <v>53</v>
      </c>
      <c r="D2" s="162" t="s">
        <v>26</v>
      </c>
      <c r="E2" s="162"/>
      <c r="F2" s="157" t="s">
        <v>43</v>
      </c>
      <c r="G2" s="158"/>
    </row>
    <row r="3" spans="1:14" s="3" customFormat="1" ht="66.75" customHeight="1" x14ac:dyDescent="0.2">
      <c r="A3" s="159"/>
      <c r="B3" s="152"/>
      <c r="C3" s="154"/>
      <c r="D3" s="127" t="s">
        <v>12</v>
      </c>
      <c r="E3" s="127" t="s">
        <v>54</v>
      </c>
      <c r="F3" s="124" t="s">
        <v>51</v>
      </c>
      <c r="G3" s="125" t="s">
        <v>66</v>
      </c>
    </row>
    <row r="4" spans="1:14" s="5" customFormat="1" ht="30" x14ac:dyDescent="0.2">
      <c r="A4" s="123" t="s">
        <v>35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51" x14ac:dyDescent="0.2">
      <c r="A7" s="99" t="s">
        <v>13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9" t="s">
        <v>14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100" t="s">
        <v>15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01" t="s">
        <v>27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67.5" x14ac:dyDescent="0.2">
      <c r="A11" s="101" t="s">
        <v>28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70.5" customHeight="1" x14ac:dyDescent="0.2">
      <c r="A12" s="102" t="s">
        <v>44</v>
      </c>
      <c r="B12" s="28">
        <v>4.6536280225400004</v>
      </c>
      <c r="C12" s="25">
        <v>5.2515395742999997</v>
      </c>
      <c r="D12" s="26">
        <v>112.84828845073123</v>
      </c>
      <c r="E12" s="117">
        <v>0.59791155175999933</v>
      </c>
      <c r="F12" s="26">
        <v>0.50050441139160351</v>
      </c>
      <c r="G12" s="129">
        <v>-3.0493749837806616E-2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1" t="s">
        <v>36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3" t="s">
        <v>32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9" t="s">
        <v>45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28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46</v>
      </c>
      <c r="B20" s="47">
        <v>20.301060556580001</v>
      </c>
      <c r="C20" s="45">
        <v>23.641796974489999</v>
      </c>
      <c r="D20" s="44">
        <v>116.45596991644456</v>
      </c>
      <c r="E20" s="118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28">
        <v>3.0961667035330098E-2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73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20">
        <v>4.0300558991998692E-2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74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20">
        <v>-4.8394014927461981E-2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3.54152844564</v>
      </c>
      <c r="C30" s="61">
        <v>3.8092642485100003</v>
      </c>
      <c r="D30" s="62">
        <v>107.55989418070639</v>
      </c>
      <c r="E30" s="119">
        <v>0.26773580287000032</v>
      </c>
      <c r="F30" s="62">
        <v>0.37625627456634747</v>
      </c>
      <c r="G30" s="120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2.9877920282400003</v>
      </c>
      <c r="C36" s="33">
        <v>2.3013085810799998</v>
      </c>
      <c r="D36" s="32" t="s">
        <v>1</v>
      </c>
      <c r="E36" s="32">
        <v>-0.68648344716000054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7.68489591199</v>
      </c>
      <c r="C37" s="61">
        <v>8.1163969109099998</v>
      </c>
      <c r="D37" s="62" t="s">
        <v>1</v>
      </c>
      <c r="E37" s="62">
        <v>0.43150099891999982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-4.6971038837499997</v>
      </c>
      <c r="C38" s="65">
        <v>-5.81508832983</v>
      </c>
      <c r="D38" s="66" t="s">
        <v>1</v>
      </c>
      <c r="E38" s="66">
        <v>-1.1179844460800004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15.116319811530001</v>
      </c>
      <c r="C39" s="33">
        <v>-34.535947002530001</v>
      </c>
      <c r="D39" s="32" t="s">
        <v>1</v>
      </c>
      <c r="E39" s="32">
        <v>-49.652266814059999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387.72294076877</v>
      </c>
      <c r="C40" s="69">
        <v>313.24602859138002</v>
      </c>
      <c r="D40" s="70" t="s">
        <v>1</v>
      </c>
      <c r="E40" s="70">
        <v>-74.476912177389977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211.50738362019001</v>
      </c>
      <c r="C41" s="74">
        <v>244.53927497357998</v>
      </c>
      <c r="D41" s="75" t="s">
        <v>1</v>
      </c>
      <c r="E41" s="75">
        <v>33.031891353389966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176.21555714857999</v>
      </c>
      <c r="C42" s="78">
        <v>68.706753617800004</v>
      </c>
      <c r="D42" s="79" t="s">
        <v>1</v>
      </c>
      <c r="E42" s="79">
        <v>-107.50880353077999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-275.99595381859996</v>
      </c>
      <c r="C43" s="69">
        <v>-287.08641217971996</v>
      </c>
      <c r="D43" s="70" t="s">
        <v>1</v>
      </c>
      <c r="E43" s="70">
        <v>-11.09045836112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-188.41158518670002</v>
      </c>
      <c r="C44" s="74">
        <v>-257.27709858367001</v>
      </c>
      <c r="D44" s="75" t="s">
        <v>1</v>
      </c>
      <c r="E44" s="75">
        <v>-68.865513396969988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-87.584368631899991</v>
      </c>
      <c r="C45" s="82">
        <v>-29.80931359605</v>
      </c>
      <c r="D45" s="83" t="s">
        <v>1</v>
      </c>
      <c r="E45" s="83">
        <v>57.775055035849988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І-ІІІ кв</vt:lpstr>
      <vt:lpstr>січ_жовт</vt:lpstr>
      <vt:lpstr>січ_лист</vt:lpstr>
      <vt:lpstr>'І кв'!Заголовки_для_друку</vt:lpstr>
      <vt:lpstr>'І півріч'!Заголовки_для_друку</vt:lpstr>
      <vt:lpstr>'І-ІІІ кв'!Заголовки_для_друку</vt:lpstr>
      <vt:lpstr>січ!Заголовки_для_друку</vt:lpstr>
      <vt:lpstr>січ_жовт!Заголовки_для_друку</vt:lpstr>
      <vt:lpstr>січ_квіт!Заголовки_для_друку</vt:lpstr>
      <vt:lpstr>січ_лип!Заголовки_для_друку</vt:lpstr>
      <vt:lpstr>січ_лист!Заголовки_для_друку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'І-ІІІ кв'!Область_друку</vt:lpstr>
      <vt:lpstr>січ!Область_друку</vt:lpstr>
      <vt:lpstr>січ_жовт!Область_друку</vt:lpstr>
      <vt:lpstr>січ_квіт!Область_друку</vt:lpstr>
      <vt:lpstr>січ_лип!Область_друку</vt:lpstr>
      <vt:lpstr>січ_лист!Область_друку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'І-ІІІ кв'!Підвиди</vt:lpstr>
      <vt:lpstr>січ!Підвиди</vt:lpstr>
      <vt:lpstr>січ_жовт!Підвиди</vt:lpstr>
      <vt:lpstr>січ_квіт!Підвиди</vt:lpstr>
      <vt:lpstr>січ_лип!Підвиди</vt:lpstr>
      <vt:lpstr>січ_лист!Підвиди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'І-ІІІ кв'!Підсумок</vt:lpstr>
      <vt:lpstr>січ!Підсумок</vt:lpstr>
      <vt:lpstr>січ_жовт!Підсумок</vt:lpstr>
      <vt:lpstr>січ_квіт!Підсумок</vt:lpstr>
      <vt:lpstr>січ_лип!Підсумок</vt:lpstr>
      <vt:lpstr>січ_лист!Підсумок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2018-08-28T14:09:25Z</cp:lastPrinted>
  <dcterms:created xsi:type="dcterms:W3CDTF">2007-07-06T09:10:38Z</dcterms:created>
  <dcterms:modified xsi:type="dcterms:W3CDTF">2021-12-29T10:22:56Z</dcterms:modified>
</cp:coreProperties>
</file>