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danylchuk\Documents\!WEB\"/>
    </mc:Choice>
  </mc:AlternateContent>
  <bookViews>
    <workbookView xWindow="0" yWindow="0" windowWidth="11895" windowHeight="10410" tabRatio="599"/>
  </bookViews>
  <sheets>
    <sheet name="Аркуш1" sheetId="1" r:id="rId1"/>
  </sheets>
  <definedNames>
    <definedName name="_xlnm.Print_Area" localSheetId="0">Аркуш1!$A$1:$J$185</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185" i="1" l="1"/>
</calcChain>
</file>

<file path=xl/sharedStrings.xml><?xml version="1.0" encoding="utf-8"?>
<sst xmlns="http://schemas.openxmlformats.org/spreadsheetml/2006/main" count="755" uniqueCount="538">
  <si>
    <t>UA4000063143</t>
  </si>
  <si>
    <t>UA4000185839</t>
  </si>
  <si>
    <t>UA4000185847</t>
  </si>
  <si>
    <t>UA4000185854</t>
  </si>
  <si>
    <t>UA4000185870</t>
  </si>
  <si>
    <t>UA4000186555</t>
  </si>
  <si>
    <t>UA4000186548</t>
  </si>
  <si>
    <t>UA4000185888</t>
  </si>
  <si>
    <t>UA4000186530</t>
  </si>
  <si>
    <t>UA4000173371</t>
  </si>
  <si>
    <t>UA4000185771</t>
  </si>
  <si>
    <t>UA4000186605</t>
  </si>
  <si>
    <t>UA4000186597</t>
  </si>
  <si>
    <t>UA4000185920</t>
  </si>
  <si>
    <t>UA4000185789</t>
  </si>
  <si>
    <t>UA4000186894</t>
  </si>
  <si>
    <t>UA4000186803</t>
  </si>
  <si>
    <t>UA4000188213</t>
  </si>
  <si>
    <t>UA4000187207</t>
  </si>
  <si>
    <t>UA4000188221</t>
  </si>
  <si>
    <t>UA4000188239</t>
  </si>
  <si>
    <t>UA4000188247</t>
  </si>
  <si>
    <t>UA4000188585</t>
  </si>
  <si>
    <t>UA4000188593</t>
  </si>
  <si>
    <t>UA4000189591</t>
  </si>
  <si>
    <t>UA4000189872</t>
  </si>
  <si>
    <t>UA4000190649</t>
  </si>
  <si>
    <t>UA4000189708</t>
  </si>
  <si>
    <t>UA4000189963</t>
  </si>
  <si>
    <t>UA4000192702</t>
  </si>
  <si>
    <t>UA4000192710</t>
  </si>
  <si>
    <t>UA4000192678</t>
  </si>
  <si>
    <t>UA4000189799</t>
  </si>
  <si>
    <t>UA4000192686</t>
  </si>
  <si>
    <t>UA4000192694</t>
  </si>
  <si>
    <t>UA4000190102</t>
  </si>
  <si>
    <t>UA4000190276</t>
  </si>
  <si>
    <t>UA4000190383</t>
  </si>
  <si>
    <t>UA4000190284</t>
  </si>
  <si>
    <t>UA4000190334</t>
  </si>
  <si>
    <t>UA4000190870</t>
  </si>
  <si>
    <t>UA4000190441</t>
  </si>
  <si>
    <t>UA4000190573</t>
  </si>
  <si>
    <t>UA4000191019</t>
  </si>
  <si>
    <t>UA4000190961</t>
  </si>
  <si>
    <t>UA4000191399</t>
  </si>
  <si>
    <t>UA4000191407</t>
  </si>
  <si>
    <t>UA4000192132</t>
  </si>
  <si>
    <t>UA4000192355</t>
  </si>
  <si>
    <t>UA4000187884</t>
  </si>
  <si>
    <t>UA4000187348</t>
  </si>
  <si>
    <t>-</t>
  </si>
  <si>
    <t>UA4000195044</t>
  </si>
  <si>
    <t xml:space="preserve">08.02.2017
09.08.2017
07.02.2018
08.08.2018
06.02.2019
07.08.2019
05.02.2020
05.08.2020
03.02.2021
04.08.2021
02.02.2022
03.08.2022
01.02.2023
02.08.2023
</t>
  </si>
  <si>
    <t>UA4000195150</t>
  </si>
  <si>
    <t xml:space="preserve">01.02.2017
02.08.2017
31.01.2018
01.08.2018
30.01.2019
31.07.2019
29.01.2020
29.07.2020
27.01.2021
28.07.2021
26.01.2022
27.07.2022
25.01.2023
26.07.2023
</t>
  </si>
  <si>
    <t>UA4000195507</t>
  </si>
  <si>
    <t xml:space="preserve">29.03.2017
27.09.2017
28.03.2018
26.09.2018
27.03.2019
25.09.2019
25.03.2020
23.09.2020
24.03.2021
22.09.2021
23.03.2022
21.09.2022
22.03.2023
20.09.2023
</t>
  </si>
  <si>
    <t>UA4000196331</t>
  </si>
  <si>
    <t xml:space="preserve">26.04.2017
25.10.2017
25.04.2018
24.10.2018
24.04.2019
23.10.2019
22.04.2020
21.10.2020
21.04.2021
20.10.2021
20.04.2022
19.10.2022
19.04.2023
18.10.2023
17.04.2024
16.10.2024
16.04.2025
15.10.2025
15.04.2026
14.10.2026
14.04.2027
13.10.2027
12.04.2028
11.10.2028
</t>
  </si>
  <si>
    <t>UA4000196349</t>
  </si>
  <si>
    <t>UA4000196356</t>
  </si>
  <si>
    <t xml:space="preserve">07.06.2017
06.12.2017
06.06.2018
05.12.2018
05.06.2019
04.12.2019
03.06.2020
02.12.2020
02.06.2021
01.12.2021
01.06.2022
30.11.2022
31.05.2023
29.11.2023
29.05.2024
27.11.2024
28.05.2025
26.11.2025
27.05.2026
25.11.2026
26.05.2027
24.11.2027
24.05.2028
22.11.2028
</t>
  </si>
  <si>
    <t>UA4000196364</t>
  </si>
  <si>
    <t xml:space="preserve">31.05.2017
29.11.2017
30.05.2018
28.11.2018
29.05.2019
27.11.2019
27.05.2020
25.11.2020
26.05.2021
24.11.2021
25.05.2022
23.11.2022
24.05.2023
22.11.2023
22.05.2024
20.11.2024
21.05.2025
19.11.2025
20.05.2026
18.11.2026
19.05.2027
17.11.2027
17.05.2028
15.11.2028
16.05.2029
</t>
  </si>
  <si>
    <t>6.00</t>
  </si>
  <si>
    <t>UA4000196372</t>
  </si>
  <si>
    <t>UA4000196380</t>
  </si>
  <si>
    <t xml:space="preserve">14.06.2017
13.12.2017
13.06.2018
12.12.2018
12.06.2019
11.12.2019
10.06.2020
09.12.2020
09.06.2021
08.12.2021
08.06.2022
07.12.2022
07.06.2023
06.12.2023
05.06.2024
04.12.2024
04.06.2025
03.12.2025
03.06.2026
02.12.2026
02.06.2027
01.12.2027
31.05.2028
29.11.2028
30.05.2029
28.11.2029
</t>
  </si>
  <si>
    <t>UA4000196398</t>
  </si>
  <si>
    <t>UA4000196406</t>
  </si>
  <si>
    <t>UA4000196414</t>
  </si>
  <si>
    <t>UA4000196430</t>
  </si>
  <si>
    <t>UA4000196448</t>
  </si>
  <si>
    <t>UA4000196455</t>
  </si>
  <si>
    <t>UA4000196463</t>
  </si>
  <si>
    <t>UA4000196471</t>
  </si>
  <si>
    <t>UA4000196489</t>
  </si>
  <si>
    <t>UA4000196497</t>
  </si>
  <si>
    <t>UA4000196216</t>
  </si>
  <si>
    <t>UA4000196224</t>
  </si>
  <si>
    <t>UA4000196232</t>
  </si>
  <si>
    <t>UA4000196265</t>
  </si>
  <si>
    <t>UA4000196273</t>
  </si>
  <si>
    <t>UA4000196299</t>
  </si>
  <si>
    <t>UA4000196307</t>
  </si>
  <si>
    <t>UA4000196315</t>
  </si>
  <si>
    <t>UA4000196281</t>
  </si>
  <si>
    <t>UA4000196513</t>
  </si>
  <si>
    <t>UA4000196521</t>
  </si>
  <si>
    <t>UA4000196927</t>
  </si>
  <si>
    <t>UA4000196935</t>
  </si>
  <si>
    <t>UA4000196752</t>
  </si>
  <si>
    <t>UA4000196745</t>
  </si>
  <si>
    <t>UA4000197032</t>
  </si>
  <si>
    <t>UA4000197065</t>
  </si>
  <si>
    <t>UA4000197529</t>
  </si>
  <si>
    <t>UA4000197545</t>
  </si>
  <si>
    <t>UA4000197537</t>
  </si>
  <si>
    <t>UA4000197552</t>
  </si>
  <si>
    <t xml:space="preserve">22.11.2017
23.05.2018
21.11.2018
22.05.2019
20.11.2019
20.05.2020
18.11.2020
19.05.2021
17.11.2021
18.05.2022
16.11.2022
17.05.2023
15.11.2023
15.05.2024
13.11.2024
14.05.2025
12.11.2025
13.05.2026
11.11.2026
12.05.2027
10.11.2027
</t>
  </si>
  <si>
    <t>UA4000197578</t>
  </si>
  <si>
    <t xml:space="preserve">25.11.2017
26.05.2018
24.11.2018
25.05.2019
23.11.2019
23.05.2020
21.11.2020
22.05.2021
20.11.2021
21.05.2022
19.11.2022
20.05.2023
18.11.2023
18.05.2024
16.11.2024
17.05.2025
15.11.2025
16.05.2026
14.11.2026
15.05.2027
13.11.2027
13.05.2028
11.11.2028
12.05.2029
10.11.2029
</t>
  </si>
  <si>
    <t>UA4000197560</t>
  </si>
  <si>
    <t xml:space="preserve">23.11.2017
24.05.2018
22.11.2018
23.05.2019
21.11.2019
21.05.2020
19.11.2020
20.05.2021
18.11.2021
19.05.2022
17.11.2022
18.05.2023
16.11.2023
16.05.2024
14.11.2024
15.05.2025
13.11.2025
14.05.2026
12.11.2026
13.05.2027
11.11.2027
11.05.2028
09.11.2028
10.05.2029
</t>
  </si>
  <si>
    <t>UA4000197586</t>
  </si>
  <si>
    <t>UA4000197594</t>
  </si>
  <si>
    <t>UA4000198139</t>
  </si>
  <si>
    <t>UA4000197602</t>
  </si>
  <si>
    <t>UA4000198121</t>
  </si>
  <si>
    <t>UA4000198113</t>
  </si>
  <si>
    <t>UA4000198105</t>
  </si>
  <si>
    <t>UA4000197610</t>
  </si>
  <si>
    <t>UA4000198097</t>
  </si>
  <si>
    <t>UA4000197628</t>
  </si>
  <si>
    <t>UA4000197636</t>
  </si>
  <si>
    <t>UA4000197644</t>
  </si>
  <si>
    <t>UA4000197651</t>
  </si>
  <si>
    <t>UA4000197669</t>
  </si>
  <si>
    <t>UA4000197677</t>
  </si>
  <si>
    <t>UA4000197685</t>
  </si>
  <si>
    <t>10.05.2018
10.05.2019
10.05.2020
10.05.2021
10.05.2022
10.05.2023
10.05.2024
10.05.2025
10.05.2026
10.05.2027
10.05.2028
10.05.2029
10.05.2030
10.05.2031
10.05.2032
10.05.2033
10.05.2034
10.05.2035
10.05.2036</t>
  </si>
  <si>
    <t>UA4000197693</t>
  </si>
  <si>
    <t>10.11.2018
10.11.2019
10.11.2020
10.11.2021
10.11.2022
10.11.2023
10.11.2024
10.11.2025
10.11.2026
10.11.2027
10.11.2028
10.11.2029
10.11.2030
10.11.2031
10.11.2032
10.11.2033
10.11.2034
10.11.2035
10.11.2036</t>
  </si>
  <si>
    <t>UA4000197701</t>
  </si>
  <si>
    <t>10.05.2018
10.05.2019
10.05.2020
10.05.2021
10.05.2022
10.05.2023
10.05.2024
10.05.2025
10.05.2026
10.05.2027
10.05.2028
10.05.2029
10.05.2030
10.05.2031
10.05.2032
10.05.2033
10.05.2034
10.05.2035
10.05.2036
10.05.2037</t>
  </si>
  <si>
    <t>10.05.2018
10.05.2019
10.05.2020
10.05.2021
10.05.2022
10.05.2023
10.05.2024
10.05.2025
10.05.2026
10.05.2027
10.05.2028
10.05.2029
10.05.2030
10.05.2031
10.05.2032
10.05.2033
10.05.2034
10.05.2035
10.05.2036
10.05.2037
10.05.2038</t>
  </si>
  <si>
    <t>10.11.2018
10.11.2019
10.11.2020
10.11.2021
10.11.2022
10.11.2023
10.11.2024
10.11.2025
10.11.2026
10.11.2027
10.11.2028
10.11.2029
10.11.2030
10.11.2031
10.11.2032
10.11.2033
10.11.2034
10.11.2035
10.11.2036
10.11.2037
10.11.2038</t>
  </si>
  <si>
    <t>10.05.2018
10.05.2019
10.05.2020
10.05.2021
10.05.2022
10.05.2023
10.05.2024
10.05.2025
10.05.2026
10.05.2027
10.05.2028
10.05.2029
10.05.2030
10.05.2031
10.05.2032
10.05.2033
10.05.2034
10.05.2035
10.05.2036
10.05.2037
10.05.2038
10.05.2039</t>
  </si>
  <si>
    <t>10.11.2018
10.11.2019
10.11.2020
10.11.2021
10.11.2022
10.11.2023
10.11.2024
10.11.2025
10.11.2026
10.11.2027
10.11.2028
10.11.2029
10.11.2030
10.11.2031
10.11.2032
10.11.2033
10.11.2034
10.11.2035
10.11.2036
10.11.2037
10.11.2038
10.11.2039</t>
  </si>
  <si>
    <t>10.05.2018
10.05.2019
10.05.2020
10.05.2021
10.05.2022
10.05.2023
10.05.2024
10.05.2025
10.05.2026
10.05.2027
10.05.2028
10.05.2029
10.05.2030
10.05.2031
10.05.2032
10.05.2033
10.05.2034
10.05.2035
10.05.2036
10.05.2037
10.05.2038
10.05.2039
10.05.2040</t>
  </si>
  <si>
    <t>UA4000197768</t>
  </si>
  <si>
    <t>UA4000197750</t>
  </si>
  <si>
    <t>UA4000197743</t>
  </si>
  <si>
    <t>UA4000197735</t>
  </si>
  <si>
    <t>UA4000197727</t>
  </si>
  <si>
    <t>UA4000197719</t>
  </si>
  <si>
    <t>UA4000197776</t>
  </si>
  <si>
    <t>UA4000197784</t>
  </si>
  <si>
    <t>UA4000197792</t>
  </si>
  <si>
    <t>UA4000197800</t>
  </si>
  <si>
    <t>UA4000197818</t>
  </si>
  <si>
    <t xml:space="preserve">10.11.2018
10.11.2019
10.11.2020
10.11.2021
10.11.2022
10.11.2023
10.11.2024
10.11.2025
10.11.2026
10.11.2027
10.11.2028
10.11.2029
10.11.2030
10.11.2031
10.11.2032
10.11.2033
10.11.2034
10.11.2035
10.11.2036
10.11.2037
10.11.2038
10.11.2039
10.11.2040
10.11.2041
10.11.2042
</t>
  </si>
  <si>
    <t>UA4000197826</t>
  </si>
  <si>
    <t>UA4000197834</t>
  </si>
  <si>
    <t xml:space="preserve">10.11.2018
10.11.2019
10.11.2020
10.11.2021
10.11.2022
10.11.2023
10.11.2024
10.11.2025
10.11.2026
10.11.2027
10.11.2028
10.11.2029
10.11.2030
10.11.2031
10.11.2032
10.11.2033
10.11.2034
10.11.2035
10.11.2036
10.11.2037
10.11.2038
10.11.2039
10.11.2040
10.11.2041
10.11.2042
10.11.2043
</t>
  </si>
  <si>
    <t>UA4000197842</t>
  </si>
  <si>
    <t>UA4000197859</t>
  </si>
  <si>
    <t>UA4000197867</t>
  </si>
  <si>
    <t>UA4000197875</t>
  </si>
  <si>
    <t>UA4000197883</t>
  </si>
  <si>
    <t>UA4000197891</t>
  </si>
  <si>
    <t>UA4000197909</t>
  </si>
  <si>
    <t>UA4000197917</t>
  </si>
  <si>
    <t>UA4000199210</t>
  </si>
  <si>
    <t>UA4000199855</t>
  </si>
  <si>
    <t>UA4000199863</t>
  </si>
  <si>
    <t xml:space="preserve">20.06.2018
19.12.2018
19.06.2019
18.12.2019
17.06.2020
16.12.2020
16.06.2021
15.12.2021
15.06.2022
14.12.2022
14.06.2023
13.12.2023
12.06.2024
11.12.2024
11.06.2025
10.12.2025
10.06.2026
09.12.2026
09.06.2027
08.12.2027
</t>
  </si>
  <si>
    <t>UA4000199798</t>
  </si>
  <si>
    <t xml:space="preserve">20.06.2018
19.12.2018
19.06.2019
18.12.2019
17.06.2020
16.12.2020
16.06.2021
15.12.2021
15.06.2022
14.12.2022
14.06.2023
13.12.2023
12.06.2024
11.12.2024
11.06.2025
10.12.2025
10.06.2026
09.12.2026
09.06.2027
08.12.2027
07.06.2028
</t>
  </si>
  <si>
    <t>UA4000199806</t>
  </si>
  <si>
    <t>UA4000199814</t>
  </si>
  <si>
    <t>Номінальний рівень дохідності, %</t>
  </si>
  <si>
    <t>UA4000199822</t>
  </si>
  <si>
    <t xml:space="preserve">26.07.2023*сума індексації номінальної вартості буде визначена на дату погашення
</t>
  </si>
  <si>
    <t xml:space="preserve">02.08.2023*сума індексації номінальної вартості буде визначена на дату погашення
</t>
  </si>
  <si>
    <t>18.09.2024
*сума індексації номінальної вартості буде визначена на дату погашення</t>
  </si>
  <si>
    <t>23.10.2024
*сума індексації номінальної вартості буде визначена на дату погашення</t>
  </si>
  <si>
    <t>06.11.2024
*сума індексації номінальної вартості буде визначена на дату погашення</t>
  </si>
  <si>
    <t>20.11.2024
*сума індексації номінальної вартості буде визначена на дату погашення</t>
  </si>
  <si>
    <t>29.10.2025
*сума індексації номінальної вартості буде визначена на дату погашення</t>
  </si>
  <si>
    <t>12.11.2025
*сума індексації номінальної вартості буде визначена на дату погашення</t>
  </si>
  <si>
    <t>26.11.2025
*сума індексації номінальної вартості буде визначена на дату погашення</t>
  </si>
  <si>
    <t>24.12.2025
*сума індексації номінальної вартості буде визначена на дату погашення</t>
  </si>
  <si>
    <t>14.01.2026
*сума індексації номінальної вартості буде визначена на дату погашення</t>
  </si>
  <si>
    <t>ISIN</t>
  </si>
  <si>
    <t xml:space="preserve">Розмір купонного платежу на одну облігацію </t>
  </si>
  <si>
    <t>Термін обігу 
(дн.)</t>
  </si>
  <si>
    <t>Кількість ЦП у 
випуску, шт.</t>
  </si>
  <si>
    <t>№</t>
  </si>
  <si>
    <t>Дата 
погашення</t>
  </si>
  <si>
    <t>47,50
(крім 16.06.2010–43,85)</t>
  </si>
  <si>
    <t>70,50
(крім 07.01.2015–57,33)</t>
  </si>
  <si>
    <t>70,50
(крім 21.01.2015–62,75)</t>
  </si>
  <si>
    <t>70,50
(крім 04.02.2015–68,18)</t>
  </si>
  <si>
    <t>66,50
(крім 04.02.2015–64,31)</t>
  </si>
  <si>
    <t>66,50
(крім 11.02.2015–56,63)</t>
  </si>
  <si>
    <t>66,50
(крім 05.11.2014–64,31)</t>
  </si>
  <si>
    <t>66,50
(крім 05.11.2014–31,06)</t>
  </si>
  <si>
    <t>66,50
(крім 07.01.2015– 43,85)</t>
  </si>
  <si>
    <t>62,50
(крім 28.01.2015–58,04)</t>
  </si>
  <si>
    <t>62,50
(крім 18.02.2015–55,63)</t>
  </si>
  <si>
    <t>62,50
(крім 04.03.2015–60,44)</t>
  </si>
  <si>
    <t>62,50
(крім 08.10.2014–19,57)</t>
  </si>
  <si>
    <t>62,50
(крім 05.11.2014–29,19)</t>
  </si>
  <si>
    <t>77,50
(крім 25.03.2015–76,65)</t>
  </si>
  <si>
    <t>30,00
(крім 01.04.2015–19,29)</t>
  </si>
  <si>
    <t>30,00
(крім 06.05.2015–25,05)</t>
  </si>
  <si>
    <t>30,00
(крім 20.05.2015–27,36)</t>
  </si>
  <si>
    <t>30,00
(крім 03.06.2015–29,67)</t>
  </si>
  <si>
    <t>47,50
(крім 17.06.2015–44,11)</t>
  </si>
  <si>
    <t>47,50
(крім 24.06.2015–45,93)</t>
  </si>
  <si>
    <t>59,85
(крім 28.10.2015–57,55)</t>
  </si>
  <si>
    <t>56,50
(крім 18.11.2017–13,35)</t>
  </si>
  <si>
    <t>58,60
(крім 12.08.2015–38,64)</t>
  </si>
  <si>
    <t>59,50
(крім 21.10.2015–48,38)</t>
  </si>
  <si>
    <t>30,00
(крім 11.05.2016–16,98)</t>
  </si>
  <si>
    <t>56,45
(крім 20.11.2017–13,96)</t>
  </si>
  <si>
    <t>30,00
(крім 25.05.2016–19,29)</t>
  </si>
  <si>
    <t>30,00
(крім 08.06.2016–21,59)</t>
  </si>
  <si>
    <t>57,70
(крім 24.06.2015–18,07)</t>
  </si>
  <si>
    <t>30,00
(крім 06.07.2016–26,21)</t>
  </si>
  <si>
    <t>30,00
(крім 27.07.2016–29,67)</t>
  </si>
  <si>
    <t>59,00
(крім 07.10.2015–38,90)</t>
  </si>
  <si>
    <t>58,95
(крім 04.11.2015–45,67)</t>
  </si>
  <si>
    <t>59,45
(крім 18.11.2015–43,77)</t>
  </si>
  <si>
    <t>58,90
(крім 09.12.2015–54,69)</t>
  </si>
  <si>
    <t>58,90
(крім 16.12.2015–54,69)</t>
  </si>
  <si>
    <t>59,70
(крім 06.01.2016–50,84)</t>
  </si>
  <si>
    <t>59,15
(крім 28.10.2015–34,45)</t>
  </si>
  <si>
    <t>59,10
(крім 09.12.2015–43,51)</t>
  </si>
  <si>
    <t>59,40
(крім 23.12.2015–41,45)</t>
  </si>
  <si>
    <t>30,00
(крім 05.07.2015–23,90)</t>
  </si>
  <si>
    <t>59,35
(крім 20.01.2016–52,83)</t>
  </si>
  <si>
    <t>30,00
(крім 09.08.2017–29,01)</t>
  </si>
  <si>
    <t>52,85
(крім 09.08.2017–13,07)</t>
  </si>
  <si>
    <t>48,50
(крім 18.04.2018–30,11)</t>
  </si>
  <si>
    <t>51,80
(крім 09.08.2017–13,38)</t>
  </si>
  <si>
    <t>48,50
(крім 20.06.2018–46,90)</t>
  </si>
  <si>
    <t>57,90
(крім 17.02.2016–44,86)</t>
  </si>
  <si>
    <t>57,85
(крім 16.03.2016–53,72)</t>
  </si>
  <si>
    <t>55,55
(крім 13.04.2016–43,04)</t>
  </si>
  <si>
    <t>53,55
(крім 11.05.2016–43,55)</t>
  </si>
  <si>
    <t>30,00
(крім 29.03.2017–14,84)</t>
  </si>
  <si>
    <t>30,00
(крім 26.04.2017–19,45)</t>
  </si>
  <si>
    <t>30,00
(крім 07.06.2017–26,37)</t>
  </si>
  <si>
    <t>48,90
(крім 23.11.2017–12,90)</t>
  </si>
  <si>
    <t>30,00
(крім 31.05.2017–25,22)</t>
  </si>
  <si>
    <t>30,00
(крім 05.04.2017–15,99)</t>
  </si>
  <si>
    <t>48,05
(крім 14.06.2017–13,20)</t>
  </si>
  <si>
    <t>30,00
(крім 14.06.2017–27,53)</t>
  </si>
  <si>
    <t>49,90
(крім 22.03.2017–23,03)</t>
  </si>
  <si>
    <t>49,75
(крім 24.05.2017–40,18)</t>
  </si>
  <si>
    <t>30,00
(крім 28.06.2017–29,84)</t>
  </si>
  <si>
    <t>45,00
(крім 02.08.2017–35,11)</t>
  </si>
  <si>
    <t>49,55
(крім 22.02.2017–15,25)</t>
  </si>
  <si>
    <t>30,00
(крім 15.03.2017–12,53)</t>
  </si>
  <si>
    <t>30,00
(крім 05.04.2017–5,99)</t>
  </si>
  <si>
    <t>30,00
(крім 09.08.2017–27,53)</t>
  </si>
  <si>
    <t>49,10
(крім 01.03.2017–17,00)</t>
  </si>
  <si>
    <t>49,00
(крім 19.04.2017–30,15)</t>
  </si>
  <si>
    <t>30,00
(крім 10.05.2017–21,76)</t>
  </si>
  <si>
    <t>45,75
(крім 31.05.2017–12,57)</t>
  </si>
  <si>
    <t>48,95
(крім 31.05.2017–41,42)</t>
  </si>
  <si>
    <t>30,00
(крім 21.06.2017–28,68)</t>
  </si>
  <si>
    <t>48,80
(крім 08.02.2017–11,26)</t>
  </si>
  <si>
    <t>49,95
(крім 15.03.2017–20,86)</t>
  </si>
  <si>
    <t>48,65
(крім 12.04.2017–28,07)</t>
  </si>
  <si>
    <t>30,00
(крім 03.05.2017–20,60)</t>
  </si>
  <si>
    <t>45,05
(крім 07.06.2017–12,87)</t>
  </si>
  <si>
    <t>48,55
(крім 07.06.2017–42,95)</t>
  </si>
  <si>
    <t>49,95
(крім 28.06.2017–49,68)</t>
  </si>
  <si>
    <t>30,00
(крім 16.08.2017–28,68)</t>
  </si>
  <si>
    <t>25,00
(крім 08.09.2017–24,31)</t>
  </si>
  <si>
    <t>48,50
(крім 27.09.2017–20,79)</t>
  </si>
  <si>
    <t>44,40
(крім 27.1.2017–12,69)</t>
  </si>
  <si>
    <t>48,50
(крім 20.12.2017–43,17)</t>
  </si>
  <si>
    <t>48,50
(крім 13.12.2017–17,05)</t>
  </si>
  <si>
    <t>48,50
(крім 01.11.2017–30,11)</t>
  </si>
  <si>
    <t>43,75
(крім 29.11.2017–12,98)</t>
  </si>
  <si>
    <t>48,50
(крім 27.12.2017– 45,04)</t>
  </si>
  <si>
    <t>43,75
(крім 07.03.2018–16,59)</t>
  </si>
  <si>
    <t>43,75
(крім 09.05.2018–31,73)</t>
  </si>
  <si>
    <t>43,15
(крім 28.11.2017–12,57)</t>
  </si>
  <si>
    <t>42,60
(крім 30.11.2017–12,87)</t>
  </si>
  <si>
    <t>42,10
(крім 29.11.2017–12,49)</t>
  </si>
  <si>
    <t>41,55
(крім 01.12.2017–12,78)</t>
  </si>
  <si>
    <t>41,10
(крім 30.11.2017–12,42)</t>
  </si>
  <si>
    <t>40,60
(крім 02.12.2017–12,72)</t>
  </si>
  <si>
    <t xml:space="preserve">16.06.2010
15.12.2010
15.06.2011
14.12.2011
13.06.2012
12.12.2012
12.06.2013
11.12.2013
11.06.2014
10.12.2014
10.06.2015
09.12.2015
08.06.2016
07.12.2016
07.06.2017
06.12.2017
06.06.2018
05.12.2018
05.06.2019
04.12.2019
03.06.2020
02.12.2020
02.06.2021
01.12.2021
01.06.2022
</t>
  </si>
  <si>
    <t xml:space="preserve">28.01.2015
29.07.2015
27.01.2016
27.07.2016
25.01.2017
26.07.2017
24.01.2018
25.07.2018
23.01.2019
24.07.2019
22.01.2020
22.07.2020
20.01.2021
21.07.2021
19.01.2022
20.07.2022
18.01.2023
19.07.2023
17.01.2024
</t>
  </si>
  <si>
    <t xml:space="preserve">25.03.2015
23.09.2015
23.03.2016
21.09.2016
22.03.2017
20.09.2017
21.03.2018
19.09.2018
20.03.2019
18.09.2019
18.03.2020
16.09.2020
17.03.2021
15.09.2021
16.03.2022
14.09.2022
15.03.2023
13.09.2023
13.03.2024
11.09.2024
</t>
  </si>
  <si>
    <t xml:space="preserve">01.04.2015
30.09.2015
30.03.2016
28.09.2016
29.03.2017
27.09.2017
28.03.2018
26.09.2018
27.03.2019
25.09.2019
25.03.2020
23.09.2020
24.03.2021
22.09.2021
23.03.2022
21.09.2022
22.03.2023
20.09.2023
20.03.2024
18.09.2024
</t>
  </si>
  <si>
    <t xml:space="preserve">20.05.2015
18.11.2015
18.05.2016
16.11.2016
17.05.2017
15.11.2017
16.05.2018
14.11.2018
15.05.2019
13.11.2019
13.05.2020
11.11.2020
12.05.2021
10.11.2021
11.05.2022
09.11.2022
10.05.2023
08.11.2023
08.05.2024
06.11.2024
</t>
  </si>
  <si>
    <t xml:space="preserve">03.06.2015
02.12.2015
01.06.2016
30.11.2016
31.05.2017
29.11.2017
30.05.2018
28.11.2018
29.05.2019
27.11.2019
27.05.2020
25.11.2020
26.05.2021
24.11.2021
25.05.2022
23.11.2022
24.05.2023
22.11.2023
22.05.2024
20.11.2024
</t>
  </si>
  <si>
    <t xml:space="preserve">11.05.2016
09.11.2016
10.05.2017
08.11.2017
09.05.2018
07.11.2018
08.05.2019
06.11.2019
06.05.2020
04.11.2020
05.05.2021
03.11.2021
04.05.2022
02.11.2022
03.05.2023
01.11.2023
01.05.2024
30.10.2024
30.04.2025
29.10.2025
</t>
  </si>
  <si>
    <t xml:space="preserve">25.05.2016
23.11.2016
24.05.2017
22.11.2017
23.05.2018
21.11.2018
22.05.2019
20.11.2019
20.05.2020
18.11.2020
19.05.2021
17.11.2021
18.05.2022
16.11.2022
17.05.2023
15.11.2023
15.05.2024
13.11.2024
14.05.2025
12.11.2025
</t>
  </si>
  <si>
    <t xml:space="preserve">08.06.2016
07.12.2016
07.06.2017
06.12.2017
06.06.2018
05.12.2018
05.06.2019
04.12.2019
03.06.2020
02.12.2020
02.06.2021
01.12.2021
01.06.2022
30.11.2022
31.05.2023
29.11.2023
29.05.2024
27.11.2024
28.05.2025
26.11.2025
</t>
  </si>
  <si>
    <t xml:space="preserve">06.07.2016
04.01.2017
05.07.2017
03.01.2018
04.07.2018
02.01.2019
03.07.2019
01.01.2020
01.07.2020
30.12.2020
30.06.2021
29.12.2021
29.06.2022
28.12.2022
28.06.2023
27.12.2023
26.06.2024
25.12.2024
25.06.2025
24.12.2025
</t>
  </si>
  <si>
    <t xml:space="preserve">06.01.2016
06.07.2016
04.01.2017
05.07.2017
03.01.2018
04.07.2018
02.01.2019
03.07.2019
01.01.2020
01.07.2020
30.12.2020
30.06.2021
29.12.2021
29.06.2022
28.12.2022
28.06.2023
27.12.2023
26.06.2024
25.12.2024
25.06.2025
24.12.2025
24.06.2026
</t>
  </si>
  <si>
    <t xml:space="preserve">28.10.2015
27.04.2016
26.10.2016
26.04.2017
25.10.2017
25.04.2018
24.10.2018
24.04.2019
23.10.2019
22.04.2020
21.10.2020
21.04.2021
20.10.2021
20.04.2022
19.10.2022
19.04.2023
18.10.2023
17.04.2024
16.10.2024
16.04.2025
15.10.2025
15.04.2026
14.10.2026
</t>
  </si>
  <si>
    <t xml:space="preserve">09.12.2015
08.06.2016
07.12.2016
07.06.2017
06.12.2017
06.06.2018
05.12.2018
05.06.2019
04.12.2019
03.06.2020
02.12.2020
02.06.2021
01.12.2021
01.06.2022
30.11.2022
31.05.2023
29.11.2023
29.05.2024
27.11.2024
28.05.2025
26.11.2025
27.05.2026
25.11.2026
</t>
  </si>
  <si>
    <t xml:space="preserve">23.12.2015
22.06.2016
21.12.2016
21.06.2017
20.12.2017
20.06.2018
19.12.2018
19.06.2019
18.12.2019
17.06.2020
16.12.2020
16.06.2021
15.12.2021
15.06.2022
14.12.2022
14.06.2023
13.12.2023
12.06.2024
11.12.2024
11.06.2025
10.12.2025
10.06.2026
09.12.2026
</t>
  </si>
  <si>
    <t xml:space="preserve">05.07.2017
03.01.2018
04.07.2018
02.01.2019
03.07.2019
01.01.2020
01.07.2020
30.12.2020
30.06.2021
29.12.2021
29.06.2022
28.12.2022
28.06.2023
27.12.2023
26.06.2024
25.12.2024
25.06.2025
24.12.2025
24.06.2026
23.12.2026
</t>
  </si>
  <si>
    <t xml:space="preserve">20.01.2016
20.07.2016
18.01.2017
19.07.2017
17.01.2018
18.07.2018
16.01.2019
17.07.2019
15.01.2020
15.07.2020
13.01.2021
14.07.2021
12.01.2022
13.07.2022
11.01.2023
12.07.2023
10.01.2024
10.07.2024
08.01.2025
09.07.2025
07.01.2026
08.07.2026
06.01.2027
</t>
  </si>
  <si>
    <t xml:space="preserve">09.08.2017
07.02.2018
08.08.2018
06.02.2019
07.08.2019
05.02.2020
05.08.2020
03.02.2021
04.08.2021
02.02.2022
03.08.2022
01.02.2023
02.08.2023
31.01.2024
31.07.2024
29.01.2025
30.07.2025
28.01.2026
29.07.2026
27.01.2027
</t>
  </si>
  <si>
    <t xml:space="preserve">20.11.2017
21.05.2018
19.11.2018
20.05.2019
18.11.2019
18.05.2020
16.11.2020
17.05.2021
15.11.2021
16.05.2022
14.11.2022
15.05.2023
13.11.2023
13.05.2024
11.11.2024
12.05.2025
10.11.2025
11.05.2026
09.11.2026
10.05.2027
</t>
  </si>
  <si>
    <t xml:space="preserve">17.02.2016
17.08.2016
15.02.2017
16.08.2017
14.02.2018
15.08.2018
13.02.2019
14.08.2019
12.02.2020
12.08.2020
10.02.2021
11.08.2021
09.02.2022
10.08.2022
08.02.2023
09.08.2023
07.02.2024
07.08.2024
05.02.2025
06.08.2025
04.02.2026
05.08.2026
03.02.2027
04.08.2027
02.02.2028
</t>
  </si>
  <si>
    <t xml:space="preserve">16.03.2016
14.09.2016
15.03.2017
13.09.2017
14.03.2018
12.09.2018
13.03.2019
11.09.2019
11.03.2020
09.09.2020
10.03.2021
08.09.2021
09.03.2022
07.09.2022
08.03.2023
06.09.2023
06.03.2024
04.09.2024
05.03.2025
03.09.2025
04.03.2026
02.09.2026
03.03.2027
01.09.2027
01.03.2028
</t>
  </si>
  <si>
    <t xml:space="preserve">13.04.2016
12.10.2016
12.04.2017
11.10.2017
11.04.2018
10.10.2018
10.04.2019
09.10.2019
08.04.2020
07.10.2020
07.04.2021
06.10.2021
06.04.2022
05.10.2022
05.04.2023
04.10.2023
03.04.2024
02.10.2024
02.04.2025
01.10.2025
01.04.2026
30.09.2026
31.03.2027
29.09.2027
29.03.2028
</t>
  </si>
  <si>
    <t xml:space="preserve">11.05.2016
09.11.2016
10.05.2017
08.11.2017
09.05.2018
07.11.2018
08.05.2019
06.11.2019
06.05.2020
04.11.2020
05.05.2021
03.11.2021
04.05.2022
02.11.2022
03.05.2023
01.11.2023
01.05.2024
30.10.2024
30.04.2025
29.10.2025
29.04.2026
28.10.2026
28.04.2027
27.10.2027
26.04.2028
</t>
  </si>
  <si>
    <t xml:space="preserve">29.03.2017
27.09.2017
28.03.2018
26.09.2018
27.03.2019
25.09.2019
25.03.2020
23.09.2020
24.03.2021
22.09.2021
23.03.2022
21.09.2022
22.03.2023
20.09.2023
20.03.2024
18.09.2024
19.03.2025
17.09.2025
18.03.2026
16.09.2026
17.03.2027
15.09.2027
15.03.2028
13.09.2028
</t>
  </si>
  <si>
    <t xml:space="preserve">28.06.2017; 27.12.2017; 27.06.2018; 26.12.2018; 26.06.2019; 25.12.2019; 24.06.2020; 23.12.2020; 23.06.2021; 22.12.2021; 22.06.2022; 21.12.2022; 21.06.2023; 20.12.2023; 19.06.2024; 18.12.2024; 18.06.2025; 17.12.2025; 17.06.2026; 16.12.2026; 16.06.2027; 15.12.2027; 14.06.2028; 13.12.2028; 13.06.2029; 12.12.2029; 12.06.2030
</t>
  </si>
  <si>
    <t>10.11.2018
10.11.2019
10.11.2020
10.11.2021
10.11.2022
10.11.2023
10.11.2024
10.11.2025
10.11.2026
10.11.2027
10.11.2028
10.11.2029
10.11.2030
10.11.2031
10.11.2032
10.11.2033
10.11.2034
10.11.2035
10.11.2036
10.11.2037</t>
  </si>
  <si>
    <t>10.11.2018
10.11.2019
10.11.2020
10.11.2021
10.11.2022
10.11.2023
10.11.2024
10.11.2025
10.11.2026
10.11.2027
10.11.2028
10.11.2029
10.11.2030
10.11.2031
10.11.2032
10.11.2033
10.11.2034
10.11.2035
10.11.2036
10.11.2037
10.11.2038
10.11.2039
10.11.2040</t>
  </si>
  <si>
    <t>10.05.2018
10.05.2019
10.05.2020
10.05.2021
10.05.2022
10.05.2023
10.05.2024
10.05.2025
10.05.2026
10.05.2027
10.05.2028
10.05.2029
10.05.2030
10.05.2031
10.05.2032
10.05.2033
10.05.2034
10.05.2035
10.05.2036
10.05.2037
10.05.2038
10.05.2039
10.05.2040
10.05.2041</t>
  </si>
  <si>
    <t>0.11.2018
10.11.2019
10.11.2020
10.11.2021
10.11.2022
10.11.2023
10.11.2024
10.11.2025
10.11.2026
10.11.2027
10.11.2028
10.11.2029
10.11.2030
10.11.2031
10.11.2032
10.11.2033
10.11.2034
10.11.2035
10.11.2036
10.11.2037
10.11.2038
10.11.2039
10.11.2040
10.11.2041</t>
  </si>
  <si>
    <t>10.05.2018
10.05.2019
10.05.2020
10.05.2021
10.05.2022
10.05.2023
10.05.2024
10.05.2025
10.05.2026
10.05.2027
10.05.2028
10.05.2029
10.05.2030
10.05.2031
10.05.2032
10.05.2033
10.05.2034
10.05.2035
10.05.2036
10.05.2037
10.05.2038
10.05.2039
10.05.2040
10.05.2041
10.05.2042</t>
  </si>
  <si>
    <t xml:space="preserve">20.06.2018
19.12.2018
19.06.2019
18.12.2019
17.06.2020
16.12.2020
16.06.2021
15.12.2021
15.06.2022
14.12.2022
14.06.2023
13.12.2023
12.06.2024
11.12.2024
11.06.2025
10.12.2025
10.06.2026
09.12.2026
09.06.2027
08.12.2027
07.06.2028
06.12.2028
</t>
  </si>
  <si>
    <t xml:space="preserve">18.04.2018
17.10.2018
17.04.2019
16.10.2019
15.04.2020
14.10.2020
14.04.2021
13.10.2021
13.04.2022
12.10.2022
12.04.2023
11.10.2023
10.04.2024
09.10.2024
09.04.2025
08.10.2025
08.04.2026
07.10.2026
07.04.2027
06.10.2027
</t>
  </si>
  <si>
    <t xml:space="preserve">15.05.2015; 13.11.2015; 13.05.2016; 11.11.2016; 12.05.2017; 10.11.2017; 11.05.2018; 09.11.2018; 10.05.2019; 08.11.2019; 08.05.2020; 06.11.2020; 07.05.2021; 05.11.2021; 06.05.2022; 04.11.2022; 05.05.2023; 03.11.2023; 03.05.2024; 01.11.2024; 02.05.2025; 31.10.2025; 01.05.2026; 30.10.2026; 30.04.2027; 29.10.2027; 28.04.2028; 27.10.2028; 27.04.2029
</t>
  </si>
  <si>
    <t xml:space="preserve">05.04.2017; 04.10.2017; 04.04.2018; 03.10.2018; 03.04.2019; 02.10.2019; 01.04.2020; 30.09.2020; 31.03.2021; 29.09.2021; 30.03.2022; 28.09.2022; 29.03.2023; 27.09.2023; 27.03.2024; 25.09.2024; 26.03.2025; 24.09.2025; 25.03.2026; 23.09.2026; 24.03.2027; 22.09.2027; 22.03.2028; 20.09.2028
21.03.2029; 19.09.2029
</t>
  </si>
  <si>
    <t xml:space="preserve">22.03.2017; 20.09.2017; 21.03.2018; 19.09.2018; 20.03.2019; 18.09.2019; 18.03.2020; 16.09.2020; 17.03.2021; 15.09.2021; 16.03.2022; 14.09.2022; 15.03.2023; 13.09.2023; 13.03.2024; 11.09.2024; 12.03.2025; 10.09.2025; 11.03.2026; 09.09.2026; 10.03.2027; 08.09.2027; 08.03.2028; 06.09.2028
07.03.2029; 05.09.2029; 06.03.2030
</t>
  </si>
  <si>
    <t xml:space="preserve">26.04.2017; 25.10.2017; 25.04.2018; 24.10.2018; 24.04.2019; 23.10.2019; 22.04.2020; 21.10.2020; 21.04.2021; 20.10.2021; 20.04.2022; 19.10.2022; 19.04.2023; 18.10.2023; 17.04.2024; 16.10.2024; 16.04.2025; 15.10.2025; 15.04.2026; 14.10.2026; 14.04.2027; 13.10.2027; 12.04.2028; 11.10.2028; 11.04.2029; 10.10.2029; 10.04.2030
</t>
  </si>
  <si>
    <t xml:space="preserve">24.05.2017; 22.11.2017; 23.05.2018; 21.11.2018; 22.05.2019; 20.11.2019; 20.05.2020; 18.11.2020; 19.05.2021; 17.11.2021; 18.05.2022; 16.11.2022; 17.05.2023; 15.11.2023; 15.05.2024; 13.11.2024; 14.05.2025; 12.11.2025; 13.05.2026; 11.11.2026; 12.05.2027; 10.11.2027; 10.05.2028; 08.11.2028; 09.05.2029; 07.11.2029; 08.05.2030
</t>
  </si>
  <si>
    <t xml:space="preserve">02.08.2017; 31.01.2018; 01.08.2018; 30.01.2019; 31.07.2019; 29.01.2020; 29.07.2020; 27.01.2021; 28.07.2021; 26.01.2022; 27.07.2022; 25.01.2023; 26.07.2023; 24.01.2024; 24.07.2024; 22.01.2025; 23.07.2025; 21.01.2026; 22.07.2026; 20.01.2027; 21.07.2027; 19.01.2028; 19.07.2028; 17.01.2029; 18.07.2029; ; 16.01.2030; ; 17.07.2030
</t>
  </si>
  <si>
    <t xml:space="preserve">22.02.2017; 23.08.2017; 21.02.2018; 22.08.2018; 20.02.2019; 21.08.2019; 19.02.2020; 19.08.2020; 17.02.2021; 18.08.2021; 16.02.2022; 17.08.2022; 15.02.2023; 16.08.2023; 14.02.2024; 14.08.2024; 12.02.2025; 13.08.2025; 11.02.2026; 12.08.2026; 10.02.2027; 11.08.2027; 09.02.2028; 09.08.2028; 07.02.2029; 08.08.2029; 06.02.2030; 07.08.2030
</t>
  </si>
  <si>
    <t xml:space="preserve">15.03.2017; 13.09.2017; 14.03.2018; 12.09.2018; 13.03.2019; 11.09.2019; 11.03.2020; 09.09.2020; 10.03.2021; 08.09.2021; 09.03.2022; 07.09.2022; 08.03.2023; 06.09.2023; 06.03.2024; 04.09.2024; 05.03.2025; 03.09.2025; 04.03.2026; 02.09.2026; 03.03.2027; 01.09.2027; 01.03.2028; 30.08.2028; 28.02.2029; 29.08.2029; 27.02.2030; 28.08.2030
</t>
  </si>
  <si>
    <t xml:space="preserve">05.04.2017; 04.10.2017; 04.04.2018; 03.10.2018; 03.04.2019; 02.10.2019; 01.04.2020; 30.09.2020; 31.03.2021; 29.09.2021; 30.03.2022; 28.09.2022; 29.03.2023; 27.09.2023; 27.03.2024; 25.09.2024; 26.03.2025; 24.09.2025; 25.03.2026; 23.09.2026; 24.03.2027; 22.09.2027; 22.03.2028; 20.09.2028; 21.03.2029; 19.09.2029; 20.03.2030; 18.09.2030
</t>
  </si>
  <si>
    <t xml:space="preserve">28.06.2017; 27.12.2017; 27.06.2018; 26.12.2018; 26.06.2019; 25.12.2019; 24.06.2020; 23.12.2020; 23.06.2021; 22.12.2021; 22.06.2022; 21.12.2022; 21.06.2023; 20.12.2023; 19.06.2024; 18.12.2024; 18.06.2025; 17.12.2025; 17.06.2026; 16.12.2026; 16.06.2027; 15.12.2027; 14.06.2028; 13.12.2028; 13.06.2029; 12.12.2029; 12.06.2030; 11.12.2030
</t>
  </si>
  <si>
    <t xml:space="preserve">09.08.2017; 07.02.2018; 08.08.2018; 06.02.2019; 07.08.2019; 05.02.2020; 05.08.2020; 03.02.2021; 04.08.2021; 02.02.2022; 03.08.2022; 01.02.2023; 02.08.2023; 31.01.2024; 31.07.2024; 29.01.2025; 30.07.2025; 28.01.2026; 29.07.2026; 27.01.2027; 28.07.2027; 26.01.2028; 26.07.2028; 24.01.2029; 25.07.2029; 23.01.2030; 24.07.2030; 22.01.2031
</t>
  </si>
  <si>
    <t xml:space="preserve">01.03.2017; 30.08.2017; 28.02.2018; 29.08.2018; 27.02.2019; 28.08.2019; 26.02.2020; 26.08.2020; 24.02.2021; 25.08.2021; 23.02.2022; 24.08.2022; 22.02.2023; 23.08.2023; 21.02.2024; 21.08.2024; 19.02.2025; 20.08.2025; 18.02.2026; 19.08.2026; 17.02.2027; 18.08.2027; 16.02.2028; 16.08.2028
14.02.2029; 15.08.2029; 13.02.2030; 14.08.2030; 12.02.2031
</t>
  </si>
  <si>
    <t xml:space="preserve">29.03.2017; 27.09.2017; 28.03.2018; 26.09.2018; 27.03.2019; 25.09.2019; 25.03.2020; 23.09.2020; 24.03.2021; 22.09.2021; 23.03.2022; 21.09.2022; 22.03.2023; 20.09.2023; 20.03.2024; 18.09.2024; 19.03.2025; 17.09.2025; 18.03.2026; 16.09.2026; 17.03.2027; 15.09.2027; 15.03.2028; 13.09.2028; 14.03.2029; 12.09.2029; 13.03.2030; 11.09.2030; 12.03.2031
</t>
  </si>
  <si>
    <t xml:space="preserve">19.04.2017; 18.10.2017; 18.04.2018; 17.10.2018; 17.04.2019; 16.10.2019; 15.04.2020; 14.10.2020; 14.04.2021; 13.10.2021; 13.04.2022; 12.10.2022; 12.04.2023; 11.10.2023; 10.04.2024; 09.10.2024; 09.04.2025; 08.10.2025; 08.04.2026; 07.10.2026; 07.04.2027; 06.10.2027; 05.04.2028; 04.10.2028; 04.04.2029; 03.10.2029; 03.04.2030; 02.10.2030; 02.04.2031
</t>
  </si>
  <si>
    <t xml:space="preserve">10.05.2017; 08.11.2017; 09.05.2018; 07.11.2018; 08.05.2019; 06.11.2019; 06.05.2020; 04.11.2020; 05.05.2021; 03.11.2021; 04.05.2022; 02.11.2022; 03.05.2023; 01.11.2023; 01.05.2024; 30.10.2024; 30.04.2025; 29.10.2025; 29.04.2026; 28.10.2026; 28.04.2027; 27.10.2027; 26.04.2028; 25.10.2028; 25.04.2029; 24.10.2029; 24.04.2030; 23.10.2030; 23.04.2031
</t>
  </si>
  <si>
    <t xml:space="preserve">25.11.2017; 26.05.2018; 24.11.2018; 25.05.2019; 23.11.2019; 23.05.2020; 21.11.2020; 22.05.2021; 20.11.2021; 21.05.2022; 19.11.2022; 20.05.2023; 18.11.2023; 18.05.2024; 16.11.2024; 17.05.2025; 15.11.2025; 16.05.2026; 14.11.2026; 15.05.2027; 13.11.2027; 13.05.2028; 11.11.2028; 12.05.2029; 10.11.2029; 11.05.2030; 09.11.2030; 10.05.2031
</t>
  </si>
  <si>
    <t xml:space="preserve">31.05.2017; 29.11.2017; 30.05.2018; 28.11.2018; 29.05.2019; 27.11.2019; 27.05.2020; 25.11.2020; 26.05.2021; 24.11.2021; 25.05.2022; 23.11.2022; 24.05.2023; 22.11.2023; 22.05.2024; 20.11.2024; 21.05.2025; 19.11.2025; 20.05.2026; 18.11.2026; 19.05.2027; 17.11.2027; 17.05.2028; 15.11.2028
16.05.2029; 14.11.2029; 15.05.2030; 13.11.2030; 14.05.2031
</t>
  </si>
  <si>
    <t xml:space="preserve">21.06.2017; 20.12.2017; 20.06.2018; 19.12.2018; 19.06.2019; 18.12.2019; 17.06.2020; 16.12.2020; 16.06.2021; 15.12.2021; 15.06.2022; 14.12.2022; 14.06.2023; 13.12.2023; 12.06.2024; 11.12.2024; 11.06.2025; 10.12.2025; 10.06.2026; 09.12.2026; 09.06.2027; 08.12.2027; 07.06.2028; 06.12.2028
06.06.2029; 05.12.2029; 05.06.2030; 04.12.2030; 04.06.2031
</t>
  </si>
  <si>
    <t xml:space="preserve">08.02.2017; 09.08.2017; 07.02.2018; 08.08.2018; 06.02.2019; 07.08.2019; 05.02.2020; 05.08.2020; 03.02.2021; 04.08.2021; 02.02.2022; 03.08.2022; 01.02.2023; 02.08.2023; 31.01.2024; 31.07.2024; 29.01.2025; 30.07.2025; 28.01.2026; 29.07.2026; 27.01.2027; 28.07.2027; 26.01.2028; 26.07.2028
24.01.2029; 25.07.2029; 23.01.2030; 24.07.2030; 22.01.2031; 23.07.2031
</t>
  </si>
  <si>
    <t xml:space="preserve">15.03.2017; 13.09.2017; 14.03.2018; 12.09.2018; 13.03.2019; 11.09.2019; 11.03.2020; 09.09.2020; 10.03.2021; 08.09.2021; 09.03.2022; 07.09.2022; 08.03.2023; 06.09.2023; 06.03.2024; 04.09.2024; 05.03.2025; 03.09.2025; 04.03.2026; 02.09.2026; 03.03.2027; 01.09.2027; 01.03.2028; 30.08.2028
28.02.2029; 29.08.2029; 27.02.2030; 28.08.2030; 26.02.2031; 27.08.2031
</t>
  </si>
  <si>
    <t>29.03.2017; 27.09.2017; 28.03.2018; 26.09.2018; 27.03.2019; 25.09.2019; 25.03.2020; 23.09.2020; 24.03.2021; 22.09.2021; 23.03.2022; 21.09.2022; 22.03.2023; 20.09.2023; 20.03.2024; 18.09.2024; 19.03.2025; 17.09.2025; 18.03.2026; 16.09.2026; 17.03.2027; 15.09.2027; 15.03.2028; 13.09.2028; 14.03.2029; 12.09.2029; 13.03.2030; 11.09.2030; 12.03.2031; 10.09.2031</t>
  </si>
  <si>
    <t xml:space="preserve">12.04.2017; 11.10.2017; 11.04.2018; 10.10.2018; 10.04.2019; 09.10.2019; 08.04.2020; 07.10.2020; 07.04.2021; 06.10.2021; 06.04.2022; 05.10.2022; 05.04.2023; 04.10.2023; 03.04.2024; 02.10.2024; 02.04.2025; 01.10.2025; 01.04.2026; 30.09.2026; 31.03.2027; 29.09.2027; 29.03.2028; 27.09.2028
28.03.2029; 26.09.2029; 27.03.2030; 25.09.2030; 26.03.2031; 24.09.2031
</t>
  </si>
  <si>
    <t xml:space="preserve">03.05.2017; 01.11.2017; 02.05.2018; 31.10.2018; 01.05.2019; 30.10.2019; 29.04.2020; 28.10.2020; 28.04.2021; 27.10.2021; 27.04.2022; 26.10.2022; 26.04.2023; 25.10.2023; 24.04.2024; 23.10.2024; 23.04.2025; 22.10.2025; 22.04.2026; 21.10.2026; 21.04.2027; 20.10.2027; 19.04.2028; 18.10.2028
18.04.2029; 17.10.2029; 17.04.2030; 16.10.2030; 16.04.2031; 15.10.2031
</t>
  </si>
  <si>
    <t>27.11.2017; 28.05.2018; 26.11.2018; 27.05.2019; 25.11.2019; 25.05.2020; 23.11.2020; 24.05.2021; 22.11.2021; 23.05.2022; 21.11.2022; 22.05.2023; 20.11.2023; 20.05.2024; 18.11.2024; 19.05.2025; 17.11.2025; 18.05.2026; 16.11.2026; 17.05.2027; 15.11.2027; 15.05.2028; 13.11.2028; 14.05.2029
12.11.2029; 13.05.2030; 11.11.2030; 12.05.2031; 10.11.2031</t>
  </si>
  <si>
    <t xml:space="preserve">07.06.2017; 06.12.2017; 06.06.2018; 05.12.2018; 05.06.2019; 04.12.2019; 03.06.2020; 02.12.2020; 02.06.2021; 01.12.2021; 01.06.2022; 30.11.2022; 31.05.2023; 29.11.2023; 29.05.2024; 27.11.2024; 28.05.2025; 26.11.2025; 27.05.2026; 25.11.2026; 26.05.2027; 24.11.2027; 24.05.2028; 22.11.2028
23.05.2029; 21.11.2029; 22.05.2030; 20.11.2030; 21.05.2031; 19.11.2031
</t>
  </si>
  <si>
    <t xml:space="preserve">28.06.2017; 27.12.2017; 27.06.2018; 26.12.2018; 26.06.2019; 25.12.2019; 24.06.2020; 23.12.2020; 23.06.2021; 22.12.2021; 22.06.2022; 21.12.2022; 21.06.2023; 20.12.2023; 19.06.2024; 18.12.2024; 18.06.2025; 17.12.2025; 17.06.2026; 16.12.2026; 16.06.2027; 15.12.2027; 14.06.2028; 13.12.2028
13.06.2029; 12.12.2029; 12.06.2030; 11.12.2030; 11.06.2031; 10.12.2031
</t>
  </si>
  <si>
    <t xml:space="preserve">08.09.2017; 09.03.2018; 07.09.2018; 08.03.2019; 06.09.2019; 06.03.2020; 04.09.2020; 05.03.2021; 03.09.2021; 04.03.2022; 02.09.2022; 03.03.2023; 01.09.2023; 01.03.2024; 30.08.2024; 28.02.2025; 29.08.2025; 27.02.2026; 28.08.2026; 26.02.2027; 27.08.2027; 25.02.2028; 25.08.2028; 23.02.2029
24.08.2029; 22.02.2030; 23.08.2030; 21.02.2031; 22.08.2031; 20.02.2032
</t>
  </si>
  <si>
    <t xml:space="preserve">27.09.2017; 28.03.2018; 26.09.2018; 27.03.2019; 25.09.2019; 25.03.2020; 23.09.2020; 24.03.2021; 22.09.2021; 23.03.2022; 21.09.2022; 22.03.2023; 20.09.2023; 20.03.2024; 18.09.2024; 19.03.2025; 17.09.2025; 18.03.2026; 16.09.2026; 17.03.2027; 15.09.2027; 15.03.2028; 13.09.2028; 14.03.2029; 12.09.2029; 13.03.2030; 11.09.2030; 12.03.2031; 10.09.2031; 10.03.2032
</t>
  </si>
  <si>
    <t xml:space="preserve">27.11.2017; 28.05.2018; 26.11.2018; 27.05.2019; 25.11.2019; 25.05.2020; 23.11.2020; 24.05.2021; 22.11.2021; 23.05.2022; 21.11.2022; 22.05.2023; 20.11.2023; 20.05.2024; 18.11.2024; 19.05.2025; 17.11.2025; 18.05.2026; 16.11.2026; 17.05.2027; 15.11.2027; 15.05.2028; 13.11.2028; 14.05.2029
12.11.2029; 13.05.2030; 11.11.2030; 12.05.2031; 10.11.2031; 10.05.2032
</t>
  </si>
  <si>
    <t>20.12.2017; 20.06.2018; 19.12.2018; 19.06.2019; 18.12.2019; 17.06.2020; 16.12.2020; 16.06.2021; 15.12.2021; 15.06.2022; 14.12.2022; 14.06.2023; 13.12.2023; 12.06.2024; 11.12.2024; 11.06.2025; 10.12.2025; 10.06.2026; 09.12.2026; 09.06.2027; 08.12.2027; 07.06.2028; 06.12.2028; 06.06.2029; 05.12.2029; 05.06.2030; 04.12.2030; 04.06.2031; 03.12.2031; 02.06.2032</t>
  </si>
  <si>
    <t>13.09.2017; 14.03.2018; 12.09.2018; 13.03.2019; 11.09.2019; 11.03.2020; 09.09.2020; 10.03.2021; 08.09.2021; 09.03.2022; 07.09.2022; 08.03.2023; 06.09.2023; 06.03.2024; 04.09.2024; 05.03.2025; 03.09.2025; 04.03.2026; 02.09.2026; 03.03.2027; 01.09.2027; 01.03.2028; 30.08.2028; 28.02.2029; 29.08.2029; 27.02.2030; 28.08.2030; 26.02.2031; 27.08.2031; 25.02.2032; 25.08.2032</t>
  </si>
  <si>
    <t xml:space="preserve">01.11.2017; 02.05.2018; 31.10.2018; 01.05.2019; 30.10.2019; 29.04.2020; 28.10.2020; 28.04.2021; 27.10.2021; 27.04.2022; 26.10.2022; 26.04.2023; 25.10.2023; 24.04.2024; 23.10.2024; 23.04.2025; 22.10.2025; 22.04.2026; 21.10.2026; 21.04.2027; 20.10.2027; 19.04.2028; 18.10.2028; 18.04.2029; 17.10.2029; 17.04.2030; 16.10.2030; 16.04.2031; 15.10.2031; 14.04.2032; 13.10.2032
</t>
  </si>
  <si>
    <t>29.11.2017; 30.05.2018; 28.11.2018; 29.05.2019; 27.11.2019; 27.05.2020; 25.11.2020; 26.05.2021; 24.11.2021; 25.05.2022; 23.11.2022; 24.05.2023; 22.11.2023; 22.05.2024; 20.11.2024; 21.05.2025; 19.11.2025; 20.05.2026; 18.11.2026; 19.05.2027; 17.11.2027; 17.05.2028; 15.11.2028; 16.05.2029
14.11.2029; 15.05.2030; 13.11.2030; 14.05.2031; 12.11.2031; 12.05.2032; 10.11.2032</t>
  </si>
  <si>
    <t>27.12.2017; 27.06.2018; 26.12.2018; 26.06.2019; 25.12.2019; 24.06.2020; 23.12.2020; 23.06.2021; 22.12.2021; 22.06.2022; 21.12.2022; 21.06.2023; 20.12.2023; 19.06.2024; 18.12.2024; 18.06.2025; 17.12.2025; 17.06.2026; 16.12.2026; 16.06.2027; 15.12.2027; 14.06.2028; 13.12.2028; 13.06.2029; 12.12.2029; 12.06.2030; 11.12.2030; 11.06.2031; 10.12.2031; 09.06.2032; 08.12.2032</t>
  </si>
  <si>
    <t xml:space="preserve">07.03.2018; 05.09.2018; 06.03.2019; 04.09.2019; 04.03.2020; 02.09.2020; 03.03.2021; 01.09.2021; 02.03.2022; 31.08.2022; 01.03.2023; 30.08.2023; 28.02.202428.08.2024; 26.02.2025; 27.08.2025; 25.02.2026; 26.08.2026; 24.02.2027; 25.08.2027; 23.02.2028; 23.08.2028; 21.02.2029; 22.08.2029
20.02.2030; 21.08.2030; 19.02.2031; 20.08.2031; 18.02.2032; 18.08.2032; 16.02.2033
</t>
  </si>
  <si>
    <t>09.05.2018; 07.11.2018; 08.05.2019; 06.11.2019; 06.05.2020; 04.11.2020; 05.05.2021; 03.11.2021; 04.05.2022; 02.11.2022; 03.05.2023; 01.11.2023; 01.05.2024; 30.10.2024; 30.04.2025; 29.10.2025; 29.04.2026; 28.10.2026; 28.04.2027; 27.10.2027; 26.04.2028; 25.10.2028; 25.04.2029; 24.10.2029
24.04.2030; 23.10.2030; 23.04.2031; 22.10.2031; 21.04.2032; 20.10.2032; 20.04.2033</t>
  </si>
  <si>
    <t>28.11.2017; 29.05.2018; 27.11.2018; 28.05.2019; 26.11.2019; 26.05.2020; 24.11.2020; 25.05.2021; 23.11.2021; 24.05.2022; 22.11.2022; 23.05.2023; 21.11.2023; 21.05.2024; 19.11.2024; 20.05.2025; 18.11.2025; 19.05.2026; 17.11.2026; 18.05.2027; 16.11.2027; 16.05.2028; 14.11.2028; 15.05.2029
13.11.2029; 14.05.2030; 12.11.2030; 13.05.2031; 11.11.2031; 11.05.2032; 09.11.2032; 10.05.2033</t>
  </si>
  <si>
    <t>30.11.2017; 31.05.2018; 29.11.2018; 30.05.2019; 28.11.2019; 28.05.2020; 26.11.2020; 27.05.2021; 25.11.2021; 26.05.2022; 24.11.2022; 25.05.2023; 23.11.2023; 23.05.2024; 21.11.2024; 22.05.2025; 20.11.2025; 21.05.2026; 19.11.2026; 20.05.2027; 18.11.2027; 18.05.2028; 16.11.2028; 17.05.2029; 15.11.2029; 16.05.2030; 14.11.2030; 15.05.2031; 13.11.2031; 13.05.2032; 11.11.2032; 12.05.2033; 10.11.2033</t>
  </si>
  <si>
    <t>29.11.2017; 30.05.2018; 28.11.2018; 29.05.2019; 27.11.2019; 27.05.2020; 25.11.2020; 26.05.2021; 24.11.2021; 25.05.2022; 23.11.2022; 24.05.2023; 22.11.2023; 22.05.2024; 20.11.2024; 21.05.2025; 19.11.2025; 20.05.2026; 18.11.2026; 19.05.2027; 17.11.2027; 17.05.2028; 15.11.2028; 16.05.2029
14.11.2029; 15.05.2030; 13.11.2030; 14.05.2031; 12.11.2031; 12.05.2032; 10.11.2032; 11.05.2033; 09.11.2033; 10.05.2034</t>
  </si>
  <si>
    <t xml:space="preserve">01.12.2017; 01.06.2018; 30.11.2018; 31.05.2019; 29.11.2019; 29.05.2020; 27.11.2020; 28.05.2021; 26.11.2021; 27.05.2022; 25.11.2022; 26.05.2023; 24.11.2023; 24.05.2024; 22.11.2024; 23.05.2025; 21.11.2025; 22.05.2026; 20.11.2026; 21.05.2027; 19.11.2027; 19.05.2028; 17.11.2028; 18.05.2029; 16.11.2029; 17.05.2030; 15.11.2030; 16.05.2031; 14.11.2031; 14.05.2032; 12.11.2032; 13.05.2033; 11.11.2033; 12.05.2034; 10.11.2034
</t>
  </si>
  <si>
    <t xml:space="preserve">30.11.2017; 31.05.2018; 29.11.2018; 30.05.2019; 28.11.2019; 28.05.2020; 26.11.2020; 27.05.2021; 25.11.2021; 26.05.2022; 24.11.2022; 25.05.2023; 23.11.2023; 23.05.2024; 21.11.2024; 22.05.2025; 20.11.2025; 21.05.2026; 19.11.2026; 20.05.2027; 18.11.2027; 18.05.2028; 16.11.2028; 17.05.2029
15.11.2029; 16.05.2030; 14.11.2030; 15.05.2031; 13.11.2031; 13.05.2032; 11.11.2032; 12.05.2033; 10.11.2033; 11.05.2034; 09.11.2034; 10.05.2035
</t>
  </si>
  <si>
    <t xml:space="preserve">02.12.2017; 02.06.2018; 01.12.2018; 01.06.2019; 30.11.2019; 30.05.2020; 28.11.2020; 29.05.2021; 27.11.2021; 28.05.2022; 26.11.2022; 27.05.2023; 25.11.2023; 25.05.2024; 23.11.2024; 24.05.2025; 22.11.2025; 23.05.2026; 21.11.2026; 22.05.2027; 20.11.2027; 20.05.2028; 18.11.2028; 19.05.2029
17.11.2029; 18.05.2030; 16.11.2030; 17.05.2031; 15.11.2031; 15.05.2032; 13.11.2032; 14.05.2033; 12.11.2033; 13.05.2034; 11.11.2034; 12.05.2035; 10.11.2035
</t>
  </si>
  <si>
    <t xml:space="preserve">10.05.2018; 10.05.2019; 10.05.2020; 10.05.2021; 10.05.2022; 10.05.2023; 10.05.2024; 10.05.2025; 10.05.2026; 10.05.2027; 10.05.2028; 10.05.2029; 10.05.2030; 10.05.2031; 10.05.2032; 10.05.2033; 10.05.2034; 10.05.2035; 10.05.2036; 10.05.2037; 10.05.2038; 10.05.2039; 10.05.2040; 10.05.2041
10.05.2042; 10.05.2043
</t>
  </si>
  <si>
    <t>Гривня</t>
  </si>
  <si>
    <t xml:space="preserve"> Гривня
(індекс)*</t>
  </si>
  <si>
    <t>Дата 
розміщення</t>
  </si>
  <si>
    <t>Дати сплати відсотків</t>
  </si>
  <si>
    <t>Валюта запозичення та вид облігації</t>
  </si>
  <si>
    <t>Дол.США</t>
  </si>
  <si>
    <t>20.09.2023
*сума індексації номінальної вартості буде визначена на дату погашення</t>
  </si>
  <si>
    <t>23.12.2026
*сума індексації номінальної вартості буде визначена на дату погашення</t>
  </si>
  <si>
    <t>27.01.2027
*сума індексації номінальної вартості буде визначена на дату погашення</t>
  </si>
  <si>
    <t>13.09.2028
*сума індексації номінальної вартості буде визначена на дату погашення</t>
  </si>
  <si>
    <t>11.10.2028
*сума індексації номінальної вартості буде визначена на дату погашення</t>
  </si>
  <si>
    <t>22.11.2028
*сума індексації номінальної вартості буде визначена на дату погашення</t>
  </si>
  <si>
    <t>16.05.2029
*сума індексації номінальної вартості буде визначена на дату погашення</t>
  </si>
  <si>
    <t>19.09.2029
*сума індексації номінальної вартості буде визначена на дату погашення</t>
  </si>
  <si>
    <t>28.11.2029
*сума індексації номінальної вартості буде визначена на дату погашення</t>
  </si>
  <si>
    <t>10.04.2030
*сума індексації номінальної вартості буде визначена на дату погашення</t>
  </si>
  <si>
    <t>12.06.2030
*сума індексації номінальної вартості буде визначена на дату погашення</t>
  </si>
  <si>
    <t>28.08.2030
*сума індексації номінальної вартості буде визначена на дату погашення</t>
  </si>
  <si>
    <t>18.09.2030
*сума індексації номінальної вартості буде визначена на дату погашення</t>
  </si>
  <si>
    <t>11.12.2030
*сума індексації номінальної вартості буде визначена на дату погашення</t>
  </si>
  <si>
    <t>22.01.2031
*сума індексації номінальної вартості буде визначена на дату погашення</t>
  </si>
  <si>
    <t>12.03.2031
*сума індексації номінальної вартості буде визначена на дату погашення</t>
  </si>
  <si>
    <t>23.04.2031
*сума індексації номінальної вартості буде визначена на дату погашення</t>
  </si>
  <si>
    <t>04.06.2031
*сума індексації номінальної вартості буде визначена на дату погашення</t>
  </si>
  <si>
    <t>10.09.2031
*сума індексації номінальної вартості буде визначена на дату погашення</t>
  </si>
  <si>
    <t>15.10.2031
*сума індексації номінальної вартості буде визначена на дату погашення</t>
  </si>
  <si>
    <t>28.01.2032
*сума індексації номінальної вартості буде визначена на дату погашення</t>
  </si>
  <si>
    <t>20.02.2032
*сума індексації номінальної вартості буде визначена на дату погашення</t>
  </si>
  <si>
    <t>Гривня
(Капіталізація)
Постанова КМУ від 06.03.2017р. №123</t>
  </si>
  <si>
    <t xml:space="preserve"> Гривня
(індекс)*
(Капіталізація)
Постанова КМУ від 27.01.2016р. №33</t>
  </si>
  <si>
    <t>Гривня
(Капіталізація)
Постанова КМУ від 29.12.2014р. №713</t>
  </si>
  <si>
    <t xml:space="preserve"> Гривня
(індекс)*
(Капіталізація)
Постанова КМУ від 01.02.2017р. №54</t>
  </si>
  <si>
    <t>Гривня
(Капіталізація)
Постанова КМУ від 29.05.2014р. №151</t>
  </si>
  <si>
    <t>Гривня
(Капіталізація)
Постанова КМУ від 04.08.2014р. №302</t>
  </si>
  <si>
    <t>Гривня
(Капіталізація)
Постанова КМУ від 23.12.2009р. №1408</t>
  </si>
  <si>
    <t xml:space="preserve"> Гривня
(індекс)*
(капіталізація)
Постанова КМУ від 27.01.2016р. №31</t>
  </si>
  <si>
    <t xml:space="preserve"> Гривня
(індекс)*
(капіталізація)
Постанова КМУ від 01.02.2017р. №55</t>
  </si>
  <si>
    <t xml:space="preserve"> Гривня
(індекс)*
(капіталізація)
Постанова КМУ від 06.03.2017р. №122</t>
  </si>
  <si>
    <t>Гривня
(капіталізація)
Постанова КМУ від 27.12.2017р. №1039</t>
  </si>
  <si>
    <t>Гривня
(капіталізація)
Постанова КМУ від 18.03.2015р. №115</t>
  </si>
  <si>
    <t>Гривня
(капіталізація)
Постанова КМУ від 15.06.2015р. №384</t>
  </si>
  <si>
    <t>Гривня
(капіталізація)
Постанова КМУ від 17.09.2014р. №456</t>
  </si>
  <si>
    <t>Гривня
(капіталізація)
Постанова КМУ від 04.04.2015р. №156</t>
  </si>
  <si>
    <t>Гривня
(капіталізація)
Постанова КМУ від 08.09.2015р. №701</t>
  </si>
  <si>
    <t>Гривня
(капіталізація)
Постанова КМУ від 28.12.2016р. №1003</t>
  </si>
  <si>
    <t xml:space="preserve"> Гривня
(індекс)*
(капіталізація)
Постанова КМУ від 18.12.2016р. №961</t>
  </si>
  <si>
    <t xml:space="preserve"> Гривня
(індекс)*
(капіталізація)
Постанова КМУ від 19.11.2014р. №633</t>
  </si>
  <si>
    <t xml:space="preserve"> Гривня
(індекс)*
(капіталізація)
Постанова КМУ від 22.02.2017р. №89</t>
  </si>
  <si>
    <t xml:space="preserve"> Гривня
(інфляційна)
Постанова КМУ від 04.10.2017р. №748</t>
  </si>
  <si>
    <t>Гривня
(капіталізація)
Постанова КМУ від 23.06.2017р. №443</t>
  </si>
  <si>
    <t>Гривня
(капіталізація)
Постанова КМУ від 18.12.2016р. №961</t>
  </si>
  <si>
    <t>Визначено на підставі постанови КМУ від 04.10.2017р. №748</t>
  </si>
  <si>
    <t>UA4000200885</t>
  </si>
  <si>
    <t>Євро</t>
  </si>
  <si>
    <t>Гривня
Постанова КМУ від 04.10.2017р. №748</t>
  </si>
  <si>
    <t>UA4000201255</t>
  </si>
  <si>
    <t>UA4000204002</t>
  </si>
  <si>
    <t>13.11.2019
13.05.2020
11.11.2020
12.05.2021
10.11.2021
11.05.2022</t>
  </si>
  <si>
    <t>UA4000204150</t>
  </si>
  <si>
    <t>04.09.2019
04.03.2020
02.09.2020
03.03.2021
01.09.2021
02.03.2022
31.08.2022
01.03.2023
30.08.2023
28.02.2024
28.08.2024
26.02.2025</t>
  </si>
  <si>
    <t>07.01.2015
08.07.2015
06.01.2016
06.07.2016
04.01.2017
05.07.2017
03.01.2018
04.07.2018
02.01.2019
03.07.2019
01.01.2020
01.07.2020
30.12.2020
30.06.2021
29.12.2021
29.06.2022</t>
  </si>
  <si>
    <t>21.01.2015
22.07.2015
20.01.2016
20.07.2016
18.01.2017
19.07.2017
17.01.2018
18.07.2018
16.01.2019
17.07.2019
15.01.2020
15.07.2020
13.01.2021
14.07.2021
12.01.2022
13.07.2022</t>
  </si>
  <si>
    <t>04.02.2015
05.08.2015
03.02.2016
03.08.2016
01.02.2017
02.08.2017
31.01.2018
01.08.2018
30.01.2019
31.07.2019
29.01.2020
29.07.2020
27.01.2021
28.07.2021
26.01.2022
27.07.2022</t>
  </si>
  <si>
    <t>18.04.2018
17.10.2018
17.04.2019
16.10.2019
15.04.2020
14.10.2020
14.04.2021
13.10.2021
13.04.2022
12.10.2022</t>
  </si>
  <si>
    <t>11.02.2015
12.08.2015
10.02.2016
10.08.2016
08.02.2017
09.08.2017
07.02.2018
08.08.2018
06.02.2019
07.08.2019
05.02.2020
05.08.2020
03.02.2021
04.08.2021
02.02.2022
03.08.2022
01.02.2023</t>
  </si>
  <si>
    <t>04.03.2015
02.09.2015
02.03.2016
31.08.2016
01.03.2017
30.08.2017
28.02.2018
29.08.2018
27.02.2019
28.08.2019
26.02.2020
26.08.2020
24.02.2021
25.08.2021
23.02.2022
24.08.2022
22.02.2023</t>
  </si>
  <si>
    <t>24.10.2018
24.04.2019
23.10.2019
22.04.2020
21.10.2020
21.04.2021
20.10.2021
20.04.2022
19.10.2022
19.04.2023</t>
  </si>
  <si>
    <t>05.11.2014
06.05.2015
04.11.2015
04.05.2016
02.11.2016
03.05.2017
01.11.2017
02.05.2018
31.10.2018
01.05.2019
30.10.2019
29.04.2020
28.10.2020
28.04.2021
27.10.2021
27.04.2022
26.10.2022
26.04.2023</t>
  </si>
  <si>
    <t>28.11.2018
29.05.2019
27.11.2019
27.05.2020
25.11.2020
26.05.2021
24.11.2021
25.05.2022
23.11.2022
24.05.2023</t>
  </si>
  <si>
    <t>07.01.2015
08.07.2015
06.01.2016
06.07.2016
04.01.2017
05.07.2017
03.01.2018
04.07.2018
02.01.2019
03.07.2019
01.01.2020
01.07.2020
30.12.2020
30.06.2021
29.12.2021
29.06.2022
28.12.2022
28.06.2023</t>
  </si>
  <si>
    <t>05.03.2014
03.09.2014
04.03.2015
02.09.2015
02.03.2016
31.08.2016
01.03.2017
30.08.2017
28.02.2018
29.08.2018
27.02.2019
28.08.2019
26.02.2020
26.08.2020
24.02.2021
25.08.2021
23.02.2022
24.08.2022
22.02.2023
23.08.2023</t>
  </si>
  <si>
    <t>18.02.2015
19.08.2015
17.02.2016
17.08.2016
15.02.2017
16.08.2017
14.02.2018
15.08.2018
13.02.2019
14.08.2019
12.02.2020
12.08.2020
10.02.2021
11.08.2021
09.02.2022
10.08.2022
08.02.2023
09.08.2023
07.02.2024</t>
  </si>
  <si>
    <t>04.03.2015
02.09.2015
02.03.2016
31.08.2016
01.03.2017
30.08.2017
28.02.2018
29.08.2018
27.02.2019
28.08.2019
26.02.2020
26.08.2020
24.02.2021
25.08.2021
23.02.2022
24.08.2022
22.02.2023
23.08.2023
21.02.2024</t>
  </si>
  <si>
    <t>08.10.2014
08.04.2015
07.10.2015
06.04.2016
05.10.2016
05.04.2017
04.10.2017
04.04.2018
03.10.2018
03.04.2019
02.10.2019
01.04.2020
30.09.2020
31.03.2021
29.09.2021
30.03.2022
28.09.2022
29.03.2023
27.09.2023
27.03.2024</t>
  </si>
  <si>
    <t>05.11.2014
06.05.2015
04.11.2015
04.05.2016
02.11.2016
03.05.2017
01.11.2017
02.05.2018
31.10.2018
01.05.2019
30.10.2019
29.04.2020
28.10.2020
28.04.2021
27.10.2021
27.04.2022
26.10.2022
26.04.2023
25.10.2023
24.04.2024</t>
  </si>
  <si>
    <t>18.03.2015
16.09.2015
16.03.2016
14.09.2016
15.03.2017
13.09.2017
14.03.2018
12.09.2018
13.03.2019
11.09.2019
11.03.2020
09.09.2020
10.03.2021
08.09.2021
09.03.2022
07.09.2022
08.03.2023
06.09.2023
06.03.2024
04.09.2024</t>
  </si>
  <si>
    <t>15.04.2015
14.10.2015
13.04.2016
12.10.2016
12.04.2017
11.10.2017
11.04.2018
10.10.2018
10.04.2019
09.10.2019
08.04.2020
07.10.2020
07.04.2021
06.10.2021
06.04.2022
05.10.2022
05.04.2023
04.10.2023
03.04.2024
02.10.2024</t>
  </si>
  <si>
    <t>17.06.2015
16.12.2015
15.06.2016
14.12.2016
14.06.2017
13.12.2017
13.06.2018
12.12.2018
12.06.2019
11.12.2019
10.06.2020
09.12.2020
09.06.2021
08.12.2021
08.06.2022
07.12.2022
07.06.2023
06.12.2023
05.06.2024
04.12.2024</t>
  </si>
  <si>
    <t>24.06.2015
23.12.2015
22.06.2016
21.12.2016
21.06.2017
20.12.2017
20.06.2018
19.12.2018
19.06.2019
18.12.2019
17.06.2020
16.12.2020
16.06.2021
15.12.2021
15.06.2022
14.12.2022
14.06.2023
13.12.2023
12.06.2024
11.12.2024</t>
  </si>
  <si>
    <t>30.09.2015
30.03.2016
28.09.2016
29.03.2017
27.09.2017
28.03.2018
26.09.2018
27.03.2019
25.09.2019
25.03.2020
23.09.2020
24.03.2021
22.09.2021
23.03.2022
21.09.2022
22.03.2023
20.09.2023
20.03.2024
18.09.2024
19.03.2025</t>
  </si>
  <si>
    <t>28.10.2015
27.04.2016
26.10.2016
26.04.2017
25.10.2017
25.04.2018
24.10.2018
24.04.2019
23.10.2019
22.04.2020
21.10.2020
21.04.2021
20.10.2021
20.04.2022
19.10.2022
19.04.2023
18.10.2023
17.04.2024
16.10.2024
16.04.2025</t>
  </si>
  <si>
    <t>18.11.2017
19.05.2018
17.11.2018
18.05.2019
16.11.2019
16.05.2020
14.11.2020
15.05.2021
13.11.2021
14.05.2022
12.11.2022
13.05.2023
11.11.2023
11.05.2024
09.11.2024
10.05.2025</t>
  </si>
  <si>
    <t>27.01.2016
27.07.2016
25.01.2017
26.07.2017
24.01.2018
25.07.2018
23.01.2019
24.07.2019
22.01.2020
22.07.2020
20.01.2021
21.07.2021
19.01.2022
20.07.2022
18.01.2023
19.07.2023
17.01.2024
17.07.2024
15.01.2025
16.07.2025</t>
  </si>
  <si>
    <t>12.08.2015
10.02.2016
10.08.2016
08.02.2017
09.08.2017
07.02.2018
08.08.2018
06.02.2019
07.08.2019
05.02.2020
05.08.2020
03.02.2021
04.08.2021
02.02.2022
03.08.2022
01.02.2023
02.08.2023
31.01.2024
31.07.2024
29.01.2025
30.07.2025</t>
  </si>
  <si>
    <t>21.10.2015
20.04.2016
19.10.2016
19.04.2017
18.10.2017
18.04.2018
17.10.2018
17.04.2019
16.10.2019
15.04.2020
14.10.2020
14.04.2021
13.10.2021
13.04.2022
12.10.2022
12.04.2023
11.10.2023
10.04.2024
09.10.2024
09.04.2025
08.10.2025</t>
  </si>
  <si>
    <t>20.11.2017
21.05.2018
19.11.2018
20.05.2019
18.11.2019
18.05.2020
16.11.2020
17.05.2021
15.11.2021
16.05.2022
14.11.2022
15.05.2023
13.11.2023
13.05.2024
11.11.2024
12.05.2025
10.11.2025</t>
  </si>
  <si>
    <t>24.06.2015
23.12.2015
22.06.2016
21.12.2016
21.06.2017
20.12.2017
20.06.2018
19.12.2018
19.06.2019
18.12.2019
17.06.2020
16.12.2020
16.06.2021
15.12.2021
15.06.2022
14.12.2022
14.06.2023
13.12.2023
12.06.2024
11.12.2024
11.06.2025
10.12.2025</t>
  </si>
  <si>
    <t>07.10.2015
06.04.2016
05.10.2016
05.04.2017
04.10.2017
04.04.2018
03.10.2018
03.04.2019
02.10.2019
01.04.2020
30.09.2020
31.03.2021
29.09.2021
30.03.2022
28.09.2022
29.03.2023
27.09.2023
27.03.2024
25.09.2024
26.03.2025
24.09.2025
25.03.2026</t>
  </si>
  <si>
    <t>04.11.2015
04.05.2016
02.11.2016
03.05.2017
01.11.2017
02.05.2018
31.10.2018
01.05.2019
30.10.2019
29.04.2020
28.10.2020
28.04.2021
27.10.2021
27.04.2022
26.10.2022
26.04.2023
25.10.2023
24.04.2024
23.10.2024
23.04.2025
22.10.2025
22.04.2026</t>
  </si>
  <si>
    <t>18.11.2015
18.05.2016
16.11.2016
17.05.2017
15.11.2017
16.05.2018
14.11.2018
15.05.2019
13.11.2019
13.05.2020
11.11.2020
12.05.2021
10.11.2021
11.05.2022
09.11.2022
10.05.2023
08.11.2023
08.05.2024
06.11.2024
07.05.2025
05.11.2025
06.05.2026</t>
  </si>
  <si>
    <t>09.12.2015
08.06.2016
07.12.2016
07.06.2017
06.12.2017
06.06.2018
05.12.2018
05.06.2019
04.12.2019
03.06.2020
02.12.2020
02.06.2021
01.12.2021
01.06.2022
30.11.2022
31.05.2023
29.11.2023
29.05.2024
27.11.2024
28.05.2025
26.11.2025
27.05.2026</t>
  </si>
  <si>
    <t>UA4000204572</t>
  </si>
  <si>
    <t xml:space="preserve">
</t>
  </si>
  <si>
    <t>05.02.2020
05.08.2020
03.02.2021
04.08.2021
02.02.2022
03.08.2022</t>
  </si>
  <si>
    <t>06.05.2015
04.11.2015
04.05.2016
02.11.2016
03.05.2017
01.11.2017
02.05.2018
31.10.2018
01.05.2019
30.10.2019
29.04.2020
28.10.2020
28.04.2021
27.10.2021
27.04.2022
26.10.2022
26.04.2023
25.10.2023
24.04.2024
23.10.2024</t>
  </si>
  <si>
    <t>16.08.2017; 14.02.2018; 15.08.2018; 13.02.2019; 14.08.2019; 12.02.2020; 12.08.2020; 10.02.2021; 11.08.2021; 09.02.2022; 10.08.2022; 08.02.2023; 09.08.2023; 07.02.2024; 07.08.2024; 05.02.2025; 06.08.2025; 04.02.2026; 05.08.2026; 03.02.2027; 04.08.2027; 02.02.2028; 02.08.2028; 31.01.2029; 01.08.2029; 30.01.2030; 31.07.2030; 29.01.2031; 30.07.2031; 28.01.2032</t>
  </si>
  <si>
    <t>UA4000206460</t>
  </si>
  <si>
    <t>27.05.2020
25.11.2020
26.05.2021
24.11.2021
25.05.2022
23.11.2022
24.05.2023
22.11.2023</t>
  </si>
  <si>
    <t>UA4000207518</t>
  </si>
  <si>
    <t>03.06.2020
02.12.2020
02.06.2021
01.12.2021
01.06.2022
30.11.2022
31.05.2023
29.11.2023
29.05.2024
27.11.2024
28.05.2025
26.11.2025
27.05.2026
25.11.2026
26.05.2027</t>
  </si>
  <si>
    <t xml:space="preserve"> Гривня</t>
  </si>
  <si>
    <t>19.02.2020
19.08.2020
17.02.2021
18.08.2021
16.02.2022
17.08.2022
15.02.2023</t>
  </si>
  <si>
    <t>UA4000207682</t>
  </si>
  <si>
    <t>UA4000207880</t>
  </si>
  <si>
    <t xml:space="preserve">
27.05.2020
25.11.2020
26.05.2021
24.11.2021
25.05.2022
23.11.2022
24.05.2023
22.11.2023
22.05.2024</t>
  </si>
  <si>
    <t>UA4000209886</t>
  </si>
  <si>
    <t>26.08.2020
24.02.2021
25.08.2021
23.02.2022</t>
  </si>
  <si>
    <t>04.02.2021
05.08.2021
03.02.2022</t>
  </si>
  <si>
    <t>UA4000211114</t>
  </si>
  <si>
    <t>UA4000212252</t>
  </si>
  <si>
    <t>Гривня
(інфляційна)
Постанова КМУ від 04.10.2017р. №748</t>
  </si>
  <si>
    <t>Гривня
(капіталізація)
Постанова КМУ від 23.09.2020р. №881</t>
  </si>
  <si>
    <t>45,75
(крім 29.03.2021–45,25)</t>
  </si>
  <si>
    <t>25.03.2024
23.09.2024
24.03.2025
22.09.2025
23.03.2026
21.09.2026
22.03.2027
20.09.2027
20.03.2028
18.09.2028
19.03.2029
17.09.2029
18.03.2030
16.09.2030
17.03.2031
15.09.2031
15.03.2032
13.09.2032
14.03.2033
12.09.2033
13.03.2034
11.09.2034
12.03.2035
10.09.2035</t>
  </si>
  <si>
    <t>10.11.2018; 10.11.2019; 10.11.2020; 10.11.2021; 10.11.2022; 10.11.2023; 10.11.2024; 10.11.2025; 10.11.2026; 10.11.2027; 10.11.2028; 10.11.2029; 10.11.2030; 10.11.2031; 10.11.2032; 10.11.2033; 10.11.2034; 10.11.2035; 10.11.2036; 10.11.2037; 10.11.2038; 10.11.2039; 10.11.2040; 10.11.2041
10.11.2042; 10.11.2043; 10.11.2044; 10.11.2045; 10.11.2046; 10.11.2047</t>
  </si>
  <si>
    <t>10.05.2018; 10.05.2019; 10.05.2020; 10.05.2021; 10.05.2022; 10.05.2023; 10.05.2024; 10.05.2025; 10.05.2026; 10.05.2027; 10.05.2028; 10.05.2029; 10.05.2030; 10.05.2031; 10.05.2032; 10.05.2033; 10.05.2034; 10.05.2035; 10.05.2036; 10.05.2037; 10.05.2038; 10.05.2039; 10.05.2040; 10.05.2041
10.05.2042; 10.05.2043; 10.05.2044</t>
  </si>
  <si>
    <t>10.11.2018; 10.11.2019; 10.11.2020; 10.11.2021; 10.11.2022; 10.11.2023; 10.11.2024; 10.11.2025; 10.11.2026; 10.11.2027; 10.11.2028; 10.11.2029; 10.11.2030; 10.11.2031; 10.11.2032; 10.11.2033; 10.11.2034; 10.11.2035; 10.11.2036; 10.11.2037; 10.11.2038; 10.11.2039; 10.11.2040; 10.11.2041
10.11.2042; 10.11.2043; 10.11.2044</t>
  </si>
  <si>
    <t>10.05.2018; 10.05.2019; 10.05.2020; 10.05.2021; 10.05.2022; 10.05.2023; 10.05.2024; 10.05.2025; 10.05.2026; 10.05.2027; 10.05.2028; 10.05.2029; 10.05.2030; 10.05.2031; 10.05.2032; 10.05.2033; 10.05.2034; 10.05.2035; 10.05.2036; 10.05.2037; 10.05.2038; 10.05.2039; 10.05.2040; 10.05.2041
10.05.2042; 10.05.2043; 10.05.2044; 10.05.2045</t>
  </si>
  <si>
    <t>10.11.2018; 10.11.2019; 10.11.2020; 10.11.2021; 10.11.2022; 10.11.2023; 10.11.2024; 10.11.2025; 10.11.2026; 10.11.2027; 10.11.2028; 10.11.2029; 10.11.2030; 10.11.2031; 10.11.2032; 10.11.2033; 10.11.2034; 10.11.2035; 10.11.2036; 10.11.2037; 10.11.2038; 10.11.2039; 10.11.2040; 10.11.2041; 10.11.2042; 10.11.2043; 10.11.2044; 10.11.2045</t>
  </si>
  <si>
    <t>10.05.2018; 10.05.2019; 10.05.2020; 10.05.2021; 10.05.2022; 10.05.2023; 10.05.2024; 10.05.2025; 10.05.2026; 10.05.2027; 10.05.2028; 10.05.2029; 10.05.2030; 10.05.2031; 10.05.2032; 10.05.2033; 10.05.2034; 10.05.2035; 10.05.2036; 10.05.2037; 10.05.2038; 10.05.2039; 10.05.2040; 10.05.2041
10.05.2042; 10.05.2043; 10.05.2044; 10.05.2045; 10.05.2046</t>
  </si>
  <si>
    <t>10.11.2018; 10.11.2019; 10.11.2020; 10.11.2021; 10.11.2022; 10.11.2023; 10.11.2024; 10.11.2025; 10.11.2026; 10.11.2027; 10.11.2028; 10.11.2029; 10.11.2030; 10.11.2031; 10.11.2032; 10.11.2033; 10.11.2034; 10.11.2035; 10.11.2036; 10.11.2037; 10.11.2038; 10.11.2039; 10.11.2040; 10.11.2041; 10.11.2042; 10.11.2043; 10.11.2044; 10.11.2045; 10.11.2046</t>
  </si>
  <si>
    <t>10.05.2018; 10.05.2019; 10.05.2020; 10.05.2021; 10.05.2022; 10.05.2023; 10.05.2024; 10.05.2025; 10.05.2026; 10.05.2027; 10.05.2028; 10.05.2029; 10.05.2030; 10.05.2031; 10.05.2032; 10.05.2033; 10.05.2034; 10.05.2035; 10.05.2036; 10.05.2037; 10.05.2038; 10.05.2039; 10.05.2040; 10.05.2041
10.05.2042; 10.05.2043; 10.05.2044; 10.05.2045; 10.05.2046; 10.05.2047</t>
  </si>
  <si>
    <t>Стовпець1</t>
  </si>
  <si>
    <t>UA4000213227</t>
  </si>
  <si>
    <t>05.05.2021
03.11.2021
04.05.2022
02.11.2022
03.05.2023
01.11.2023</t>
  </si>
  <si>
    <t>UA4000214506</t>
  </si>
  <si>
    <t>16.06.2021
15.12.2021
15.06.2022</t>
  </si>
  <si>
    <t>UA4000215156</t>
  </si>
  <si>
    <t>10.03.2021
08.09.2021
09.03.2022</t>
  </si>
  <si>
    <t>UA4000215495</t>
  </si>
  <si>
    <t>UA4000215727</t>
  </si>
  <si>
    <t>UA4000215891</t>
  </si>
  <si>
    <t>UA4000215909</t>
  </si>
  <si>
    <t>15.04.2021
14.10.2021
14.04.2022</t>
  </si>
  <si>
    <t>19.08.2021
17.02.2022</t>
  </si>
  <si>
    <t>05.08.2021
03.02.2022
04.08.2022
02.02.2023</t>
  </si>
  <si>
    <t>UA4000216774</t>
  </si>
  <si>
    <t>UA4000216923</t>
  </si>
  <si>
    <t>26.05.2021
24.11.2021
25.05.2022
23.11.2022</t>
  </si>
  <si>
    <t>30.09.2021
31.03.2022
29.09.2022
30.03.2023</t>
  </si>
  <si>
    <t>UA4000218325</t>
  </si>
  <si>
    <t>UA4000218333</t>
  </si>
  <si>
    <t>UA4000218531</t>
  </si>
  <si>
    <t>UA4000218572</t>
  </si>
  <si>
    <t>UA4000218747</t>
  </si>
  <si>
    <t>UA4000218812</t>
  </si>
  <si>
    <t>Гривня
(Капіталізація)
Постанова КМУ від 29.03.2021р. №268</t>
  </si>
  <si>
    <t xml:space="preserve">01.05.2015; 30.10.2015; 29.04.2016; 28.10.2016; 28.04.2017; 27.10.2017; 27.04.2018; 26.10.2018; 26.04.2019; 25.10.2019; 24.04.2020; 23.10.2020; 23.04.2021; 22.10.2021; 22.04.2022; 21.10.2022; 21.04.2023; 20.10.2023; 19.04.2024; 18.10.2024; 18.04.2025; 17.10.2025; 17.04.2026; 16.10.2026; 16.04.2027; 15.10.2027; 14.04.2028; 13.10.2028; 13.04.2029; 12.10.2029
</t>
  </si>
  <si>
    <t>22.09.2021
23.03.2022
21.09.2022
22.03.2023
20.09.2023
20.03.2024
18.09.2024
19.03.2025
17.09.2025
18.03.2026
16.09.2026
17.03.2027
15.09.2027
15.03.2028
13.09.2028
14.03.2029
12.09.2029
13.03.2030
11.09.2030
12.03.2031
10.09.2031
10.03.2032
08.09.2032
09.03.2033
07.09.2033
08.03.2034
06.09.2034
07.03.2035
05.09.2035
05.03.2036</t>
  </si>
  <si>
    <t>21.07.2021
19.01.2022
20.07.2022</t>
  </si>
  <si>
    <t>15.07.2021
13.01.2022
14.07.2022</t>
  </si>
  <si>
    <t>17.11.2021
18.05.2022
16.11.2022
17.05.2023
15.11.2023
15.05.2024
13.11.2024
14.05.2025
12.11.2025
13.05.2026</t>
  </si>
  <si>
    <t>09.12.2021
09.06.2022</t>
  </si>
  <si>
    <t>27.07.2016
25.01.2017
26.07.2017
24.01.2018
25.07.2018
23.01.2019
24.07.2019
22.01.2020
22.07.2020
20.01.2021
21.07.2021
19.01.2022
20.07.2022
18.01.2023
19.07.2023
17.01.2024
17.07.2024
15.01.2025
16.07.2025
14.01.2026</t>
  </si>
  <si>
    <t>16.12.2015
15.06.2016
14.12.2016
14.06.2017
13.12.2017
13.06.2018
12.12.2018
12.06.2019
11.12.2019
10.06.2020
09.12.2020
09.06.2021
08.12.2021
08.06.2022
07.12.2022
07.06.2023
06.12.2023
05.06.2024
04.12.2024
04.06.2025
03.12.2025
03.06.2026</t>
  </si>
  <si>
    <t>46,00
(крім 22.09.2021 - 26,29)</t>
  </si>
  <si>
    <t>UA4000219208</t>
  </si>
  <si>
    <t>UA4000219778</t>
  </si>
  <si>
    <t>05.01.2022
06.07.2022
04.01.2023
05.07.2023
03.01.2024
03.07.2024</t>
  </si>
  <si>
    <t>27.08.2021
25.02.2022
26.08.2022</t>
  </si>
  <si>
    <t>07.10.2021
07.04.2022
06.10.2022
06.04.2023
05.10.2023</t>
  </si>
  <si>
    <t>UA4000220412</t>
  </si>
  <si>
    <t>UA4000221436</t>
  </si>
  <si>
    <t>UA4000221907</t>
  </si>
  <si>
    <t>UA4000221568</t>
  </si>
  <si>
    <t>19/01/2022                       20/07/2022             18/01/2023</t>
  </si>
  <si>
    <t>UA4000222145</t>
  </si>
  <si>
    <t>UA4000222152</t>
  </si>
  <si>
    <t>UA4000223044</t>
  </si>
  <si>
    <t>UA4000222509</t>
  </si>
  <si>
    <t>02/12/2021                     02/06/2022                            01/12/2022</t>
  </si>
  <si>
    <t>15.12.2021                        15.06.2022             14.12.2022</t>
  </si>
  <si>
    <t xml:space="preserve">04.05.2022             02.11.2022                        03.05.2023                     01.11.2023              01.05.2024             30.10.2024 </t>
  </si>
  <si>
    <t xml:space="preserve">08.12.2021  08.06.2022  07.12.2022  07.06.2023  06.12.2023  05.06.2024 04.12.2024  04.06.2025  03.12.2025  03.06.2026  02.12.2026  02.06.2027  01.12.2027  31.05.2028  29.11.2028  30.05.2029  28.11.2029  29.05.2030  27.11.2030  28.05.2031  26.11.2031  26.05.2032  24.11.2032  25.05.2033  23.11.2033  24.05.2034  22.11.2034  23.05.2035  21.11.2035  21.05.2036  19.11.2036     </t>
  </si>
  <si>
    <t>49,15 (крім 08.12.2021–3,24)</t>
  </si>
  <si>
    <t xml:space="preserve"> Гривня
(капіталізація Укрфінжитло)
Постанова КМУ від 22.09.2021р. №982</t>
  </si>
  <si>
    <t>UA4000223457</t>
  </si>
  <si>
    <t>UA4000223861</t>
  </si>
  <si>
    <t>UA4000223440</t>
  </si>
  <si>
    <t>UA4000223853</t>
  </si>
  <si>
    <t>23.06.2022
22/12/2022</t>
  </si>
  <si>
    <r>
      <t xml:space="preserve">Інформація щодо умов випуску облігацій внутрішніх державних позик, які знаходяться в обігу 
станом на 01 лютого 2022 року.
</t>
    </r>
    <r>
      <rPr>
        <i/>
        <sz val="24"/>
        <color theme="3" tint="-0.499984740745262"/>
        <rFont val="Times New Roman"/>
        <family val="1"/>
        <charset val="204"/>
      </rPr>
      <t>(номінальна вартість однієї облігації - 1 000 грошових одиниць)</t>
    </r>
  </si>
  <si>
    <t>UA4000224570</t>
  </si>
  <si>
    <t>16.02.2022
17.08.2022
15.02.2023
16.08.2023
14.02.2024</t>
  </si>
  <si>
    <t>UA4000224380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</si>
</sst>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1"/>
      <color theme="1"/>
      <name val="Calibri"/>
      <family val="2"/>
      <charset val="204"/>
      <scheme val="minor"/>
    </font>
    <font>
      <sz val="12"/>
      <color theme="1"/>
      <name val="Times New Roman"/>
      <family val="1"/>
      <charset val="204"/>
    </font>
    <font>
      <sz val="12"/>
      <name val="Times New Roman"/>
      <family val="1"/>
      <charset val="204"/>
    </font>
    <font>
      <sz val="12"/>
      <name val="Calibri"/>
      <family val="2"/>
      <charset val="204"/>
      <scheme val="minor"/>
    </font>
    <font>
      <sz val="12"/>
      <name val="Times New Roman Cyr"/>
      <charset val="204"/>
    </font>
    <font>
      <b/>
      <sz val="14"/>
      <color theme="3" tint="-0.499984740745262"/>
      <name val="Times New Roman"/>
      <family val="1"/>
      <charset val="204"/>
    </font>
    <font>
      <b/>
      <sz val="14"/>
      <name val="Times New Roman"/>
      <family val="1"/>
      <charset val="204"/>
    </font>
    <font>
      <sz val="12"/>
      <name val="Times New Roman"/>
      <family val="1"/>
      <charset val="204"/>
    </font>
    <font>
      <sz val="12"/>
      <name val="Times New Roman"/>
      <family val="1"/>
      <charset val="204"/>
    </font>
    <font>
      <sz val="12"/>
      <name val="Times New Roman"/>
      <family val="1"/>
      <charset val="204"/>
    </font>
    <font>
      <sz val="11"/>
      <color theme="1"/>
      <name val="Calibri"/>
      <family val="2"/>
      <charset val="204"/>
      <scheme val="minor"/>
    </font>
    <font>
      <sz val="12"/>
      <name val="Times New Roman"/>
      <family val="1"/>
      <charset val="204"/>
    </font>
    <font>
      <sz val="12"/>
      <name val="Times New Roman"/>
      <family val="1"/>
      <charset val="204"/>
    </font>
    <font>
      <b/>
      <sz val="24"/>
      <color theme="3" tint="-0.499984740745262"/>
      <name val="Times New Roman"/>
      <family val="1"/>
      <charset val="204"/>
    </font>
    <font>
      <i/>
      <sz val="24"/>
      <color theme="3" tint="-0.499984740745262"/>
      <name val="Times New Roman"/>
      <family val="1"/>
      <charset val="204"/>
    </font>
    <font>
      <sz val="11"/>
      <name val="Times New Roman"/>
      <family val="1"/>
      <charset val="204"/>
    </font>
    <font>
      <sz val="12"/>
      <name val="Times New Roman"/>
      <family val="1"/>
      <charset val="204"/>
    </font>
    <font>
      <sz val="12"/>
      <name val="Times New Roman"/>
      <family val="1"/>
      <charset val="204"/>
    </font>
    <font>
      <sz val="14"/>
      <name val="Times New Roman"/>
      <family val="1"/>
      <charset val="204"/>
    </font>
  </fonts>
  <fills count="6">
    <fill>
      <patternFill patternType="none"/>
    </fill>
    <fill>
      <patternFill patternType="gray125"/>
    </fill>
    <fill>
      <patternFill patternType="solid">
        <fgColor theme="0"/>
        <bgColor indexed="64"/>
      </patternFill>
    </fill>
    <fill>
      <patternFill patternType="solid">
        <fgColor rgb="FFFF0000"/>
        <bgColor indexed="64"/>
      </patternFill>
    </fill>
    <fill>
      <patternFill patternType="solid">
        <fgColor theme="0" tint="-0.14999847407452621"/>
        <bgColor indexed="64"/>
      </patternFill>
    </fill>
    <fill>
      <patternFill patternType="solid">
        <fgColor theme="2"/>
        <bgColor indexed="64"/>
      </patternFill>
    </fill>
  </fills>
  <borders count="7">
    <border>
      <left/>
      <right/>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0" fillId="0" borderId="0"/>
  </cellStyleXfs>
  <cellXfs count="78">
    <xf numFmtId="0" fontId="0" fillId="0" borderId="0" xfId="0"/>
    <xf numFmtId="0" fontId="1" fillId="0" borderId="0" xfId="0" applyFont="1" applyFill="1"/>
    <xf numFmtId="0" fontId="2" fillId="0" borderId="0" xfId="0" applyFont="1" applyFill="1"/>
    <xf numFmtId="0" fontId="2" fillId="0" borderId="2" xfId="0" applyFont="1" applyFill="1" applyBorder="1" applyAlignment="1">
      <alignment horizontal="center" vertical="center" wrapText="1"/>
    </xf>
    <xf numFmtId="14" fontId="2" fillId="0" borderId="2" xfId="0" applyNumberFormat="1" applyFont="1" applyFill="1" applyBorder="1" applyAlignment="1">
      <alignment horizontal="center" vertical="center" wrapText="1"/>
    </xf>
    <xf numFmtId="2" fontId="2" fillId="0" borderId="2" xfId="0" applyNumberFormat="1" applyFont="1" applyFill="1" applyBorder="1" applyAlignment="1">
      <alignment horizontal="center" vertical="center" wrapText="1"/>
    </xf>
    <xf numFmtId="3" fontId="2" fillId="0" borderId="2" xfId="0" applyNumberFormat="1" applyFont="1" applyFill="1" applyBorder="1" applyAlignment="1">
      <alignment horizontal="center" vertical="center" wrapText="1"/>
    </xf>
    <xf numFmtId="4" fontId="2" fillId="0" borderId="2" xfId="0" applyNumberFormat="1" applyFont="1" applyFill="1" applyBorder="1" applyAlignment="1">
      <alignment horizontal="center" vertical="center" wrapText="1"/>
    </xf>
    <xf numFmtId="14" fontId="3" fillId="0" borderId="2" xfId="0" applyNumberFormat="1" applyFont="1" applyFill="1" applyBorder="1" applyAlignment="1">
      <alignment horizontal="center" vertical="center" wrapText="1"/>
    </xf>
    <xf numFmtId="14" fontId="4" fillId="0" borderId="2" xfId="0" applyNumberFormat="1" applyFont="1" applyFill="1" applyBorder="1" applyAlignment="1">
      <alignment horizontal="center" vertical="center" wrapText="1"/>
    </xf>
    <xf numFmtId="0" fontId="7" fillId="0" borderId="2" xfId="0" applyFont="1" applyFill="1" applyBorder="1" applyAlignment="1">
      <alignment horizontal="center" vertical="center" wrapText="1"/>
    </xf>
    <xf numFmtId="14" fontId="8" fillId="0" borderId="2" xfId="0" applyNumberFormat="1" applyFont="1" applyFill="1" applyBorder="1" applyAlignment="1">
      <alignment horizontal="center" vertical="center" wrapText="1"/>
    </xf>
    <xf numFmtId="2" fontId="8" fillId="0" borderId="2" xfId="0" applyNumberFormat="1" applyFont="1" applyFill="1" applyBorder="1" applyAlignment="1">
      <alignment horizontal="center" vertical="center" wrapText="1"/>
    </xf>
    <xf numFmtId="3" fontId="8" fillId="0" borderId="2" xfId="0" applyNumberFormat="1" applyFont="1" applyFill="1" applyBorder="1" applyAlignment="1">
      <alignment horizontal="center" vertical="center" wrapText="1"/>
    </xf>
    <xf numFmtId="0" fontId="9" fillId="0" borderId="2" xfId="0" applyFont="1" applyFill="1" applyBorder="1" applyAlignment="1">
      <alignment horizontal="center" vertical="center" wrapText="1"/>
    </xf>
    <xf numFmtId="14" fontId="9" fillId="0" borderId="2" xfId="0" applyNumberFormat="1" applyFont="1" applyFill="1" applyBorder="1" applyAlignment="1">
      <alignment horizontal="center" vertical="center" wrapText="1"/>
    </xf>
    <xf numFmtId="2" fontId="9" fillId="0" borderId="2" xfId="0" applyNumberFormat="1" applyFont="1" applyFill="1" applyBorder="1" applyAlignment="1">
      <alignment horizontal="center" vertical="center" wrapText="1"/>
    </xf>
    <xf numFmtId="14" fontId="11" fillId="0" borderId="2" xfId="0" applyNumberFormat="1" applyFont="1" applyFill="1" applyBorder="1" applyAlignment="1">
      <alignment horizontal="center" vertical="center" wrapText="1"/>
    </xf>
    <xf numFmtId="2" fontId="11" fillId="0" borderId="2" xfId="0" applyNumberFormat="1" applyFont="1" applyFill="1" applyBorder="1" applyAlignment="1">
      <alignment horizontal="center" vertical="center" wrapText="1"/>
    </xf>
    <xf numFmtId="3" fontId="11" fillId="0" borderId="2" xfId="0" applyNumberFormat="1" applyFont="1" applyFill="1" applyBorder="1" applyAlignment="1">
      <alignment horizontal="center" vertical="center" wrapText="1"/>
    </xf>
    <xf numFmtId="14" fontId="12" fillId="0" borderId="2" xfId="0" applyNumberFormat="1" applyFont="1" applyFill="1" applyBorder="1" applyAlignment="1">
      <alignment horizontal="center" vertical="center" wrapText="1"/>
    </xf>
    <xf numFmtId="2" fontId="12" fillId="0" borderId="2" xfId="0" applyNumberFormat="1" applyFont="1" applyFill="1" applyBorder="1" applyAlignment="1">
      <alignment horizontal="center" vertical="center" wrapText="1"/>
    </xf>
    <xf numFmtId="3" fontId="12" fillId="0" borderId="2" xfId="0" applyNumberFormat="1" applyFont="1" applyFill="1" applyBorder="1" applyAlignment="1">
      <alignment horizontal="center" vertical="center" wrapText="1"/>
    </xf>
    <xf numFmtId="14" fontId="1" fillId="0" borderId="0" xfId="0" applyNumberFormat="1" applyFont="1" applyFill="1"/>
    <xf numFmtId="0" fontId="2" fillId="0" borderId="3" xfId="0" applyFont="1" applyFill="1" applyBorder="1" applyAlignment="1">
      <alignment horizontal="center" vertical="center" wrapText="1"/>
    </xf>
    <xf numFmtId="0" fontId="1" fillId="0" borderId="0" xfId="0" applyFont="1" applyFill="1" applyAlignment="1">
      <alignment horizontal="center" vertical="center"/>
    </xf>
    <xf numFmtId="14" fontId="1" fillId="0" borderId="0" xfId="0" applyNumberFormat="1" applyFont="1" applyFill="1" applyAlignment="1">
      <alignment horizontal="center" vertical="center"/>
    </xf>
    <xf numFmtId="14" fontId="15" fillId="0" borderId="0" xfId="1" applyNumberFormat="1" applyFont="1" applyFill="1" applyBorder="1" applyProtection="1">
      <protection hidden="1"/>
    </xf>
    <xf numFmtId="3" fontId="1" fillId="0" borderId="0" xfId="0" applyNumberFormat="1" applyFont="1" applyFill="1"/>
    <xf numFmtId="0" fontId="16" fillId="0" borderId="2" xfId="0" applyFont="1" applyFill="1" applyBorder="1" applyAlignment="1">
      <alignment horizontal="center" vertical="center" wrapText="1"/>
    </xf>
    <xf numFmtId="3" fontId="16" fillId="0" borderId="2" xfId="0" applyNumberFormat="1" applyFont="1" applyFill="1" applyBorder="1" applyAlignment="1">
      <alignment horizontal="center" vertical="center" wrapText="1"/>
    </xf>
    <xf numFmtId="14" fontId="16" fillId="0" borderId="2" xfId="0" applyNumberFormat="1" applyFont="1" applyFill="1" applyBorder="1" applyAlignment="1">
      <alignment horizontal="center" vertical="center" wrapText="1"/>
    </xf>
    <xf numFmtId="2" fontId="16" fillId="0" borderId="2" xfId="0" applyNumberFormat="1" applyFont="1" applyFill="1" applyBorder="1" applyAlignment="1">
      <alignment horizontal="center" vertical="center" wrapText="1"/>
    </xf>
    <xf numFmtId="0" fontId="17" fillId="0" borderId="2" xfId="0" applyFont="1" applyFill="1" applyBorder="1" applyAlignment="1">
      <alignment horizontal="center" vertical="center" wrapText="1"/>
    </xf>
    <xf numFmtId="3" fontId="17" fillId="0" borderId="2" xfId="0" applyNumberFormat="1" applyFont="1" applyFill="1" applyBorder="1" applyAlignment="1">
      <alignment horizontal="center" vertical="center" wrapText="1"/>
    </xf>
    <xf numFmtId="14" fontId="17" fillId="0" borderId="2" xfId="0" applyNumberFormat="1" applyFont="1" applyFill="1" applyBorder="1" applyAlignment="1">
      <alignment horizontal="center" vertical="center" wrapText="1"/>
    </xf>
    <xf numFmtId="2" fontId="17" fillId="0" borderId="2" xfId="0" applyNumberFormat="1" applyFont="1" applyFill="1" applyBorder="1" applyAlignment="1">
      <alignment horizontal="center" vertical="center" wrapText="1"/>
    </xf>
    <xf numFmtId="0" fontId="2" fillId="0" borderId="2" xfId="0" applyFont="1" applyFill="1" applyBorder="1" applyAlignment="1">
      <alignment horizontal="center" vertical="top" wrapText="1"/>
    </xf>
    <xf numFmtId="14" fontId="0" fillId="0" borderId="0" xfId="0" applyNumberFormat="1" applyFill="1" applyAlignment="1">
      <alignment horizontal="center" vertical="center" wrapText="1"/>
    </xf>
    <xf numFmtId="14" fontId="0" fillId="0" borderId="0" xfId="0" applyNumberFormat="1" applyFill="1" applyAlignment="1">
      <alignment horizontal="center" vertical="center"/>
    </xf>
    <xf numFmtId="0" fontId="2" fillId="0" borderId="0" xfId="0" applyFont="1" applyFill="1" applyBorder="1"/>
    <xf numFmtId="14" fontId="0" fillId="0" borderId="0" xfId="0" applyNumberFormat="1" applyFill="1"/>
    <xf numFmtId="14" fontId="2" fillId="0" borderId="0" xfId="0" applyNumberFormat="1" applyFont="1" applyFill="1"/>
    <xf numFmtId="0" fontId="2" fillId="0" borderId="0" xfId="0" applyNumberFormat="1" applyFont="1" applyFill="1"/>
    <xf numFmtId="0" fontId="5" fillId="0" borderId="4" xfId="0" applyFont="1" applyFill="1" applyBorder="1" applyAlignment="1">
      <alignment horizontal="center" vertical="center" wrapText="1"/>
    </xf>
    <xf numFmtId="0" fontId="6" fillId="0" borderId="4" xfId="0" applyFont="1" applyFill="1" applyBorder="1" applyAlignment="1">
      <alignment horizontal="center" vertical="center" wrapText="1"/>
    </xf>
    <xf numFmtId="3" fontId="18" fillId="0" borderId="2" xfId="0" applyNumberFormat="1" applyFont="1" applyFill="1" applyBorder="1" applyAlignment="1">
      <alignment horizontal="center" vertical="center" wrapText="1"/>
    </xf>
    <xf numFmtId="0" fontId="2" fillId="0" borderId="3" xfId="0" applyFont="1" applyFill="1" applyBorder="1" applyAlignment="1">
      <alignment horizontal="center" vertical="center"/>
    </xf>
    <xf numFmtId="14" fontId="2" fillId="0" borderId="2" xfId="0" applyNumberFormat="1" applyFont="1" applyFill="1" applyBorder="1" applyAlignment="1">
      <alignment horizontal="center" vertical="center"/>
    </xf>
    <xf numFmtId="14" fontId="2" fillId="0" borderId="6" xfId="0" applyNumberFormat="1" applyFont="1" applyFill="1" applyBorder="1" applyAlignment="1">
      <alignment horizontal="center" vertical="center" wrapText="1"/>
    </xf>
    <xf numFmtId="0" fontId="5" fillId="0" borderId="4" xfId="0" applyFont="1" applyFill="1" applyBorder="1" applyAlignment="1">
      <alignment horizontal="center" vertical="center"/>
    </xf>
    <xf numFmtId="0" fontId="2" fillId="2" borderId="3" xfId="0" applyFont="1" applyFill="1" applyBorder="1" applyAlignment="1">
      <alignment horizontal="center" vertical="center" wrapText="1"/>
    </xf>
    <xf numFmtId="0" fontId="2" fillId="2" borderId="2" xfId="0" applyFont="1" applyFill="1" applyBorder="1" applyAlignment="1">
      <alignment horizontal="center" vertical="center" wrapText="1"/>
    </xf>
    <xf numFmtId="3" fontId="2" fillId="2" borderId="2" xfId="0" applyNumberFormat="1" applyFont="1" applyFill="1" applyBorder="1" applyAlignment="1">
      <alignment horizontal="center" vertical="center" wrapText="1"/>
    </xf>
    <xf numFmtId="14" fontId="2" fillId="2" borderId="2" xfId="0" applyNumberFormat="1" applyFont="1" applyFill="1" applyBorder="1" applyAlignment="1">
      <alignment horizontal="center" vertical="center" wrapText="1"/>
    </xf>
    <xf numFmtId="2" fontId="2" fillId="2" borderId="2" xfId="0" applyNumberFormat="1" applyFont="1" applyFill="1" applyBorder="1" applyAlignment="1">
      <alignment horizontal="center" vertical="center" wrapText="1"/>
    </xf>
    <xf numFmtId="0" fontId="2" fillId="2" borderId="0" xfId="0" applyFont="1" applyFill="1"/>
    <xf numFmtId="0" fontId="2" fillId="3" borderId="0" xfId="0" applyFont="1" applyFill="1"/>
    <xf numFmtId="0" fontId="1" fillId="3" borderId="0" xfId="0" applyFont="1" applyFill="1"/>
    <xf numFmtId="0" fontId="2" fillId="4" borderId="3" xfId="0" applyFont="1" applyFill="1" applyBorder="1" applyAlignment="1">
      <alignment horizontal="center" vertical="center" wrapText="1"/>
    </xf>
    <xf numFmtId="0" fontId="2" fillId="4" borderId="2" xfId="0" applyFont="1" applyFill="1" applyBorder="1" applyAlignment="1">
      <alignment horizontal="center" vertical="center" wrapText="1"/>
    </xf>
    <xf numFmtId="3" fontId="2" fillId="4" borderId="2" xfId="0" applyNumberFormat="1" applyFont="1" applyFill="1" applyBorder="1" applyAlignment="1">
      <alignment horizontal="center" vertical="center" wrapText="1"/>
    </xf>
    <xf numFmtId="14" fontId="2" fillId="4" borderId="2" xfId="0" applyNumberFormat="1" applyFont="1" applyFill="1" applyBorder="1" applyAlignment="1">
      <alignment horizontal="center" vertical="center" wrapText="1"/>
    </xf>
    <xf numFmtId="2" fontId="2" fillId="4" borderId="2" xfId="0" applyNumberFormat="1" applyFont="1" applyFill="1" applyBorder="1" applyAlignment="1">
      <alignment horizontal="center" vertical="center" wrapText="1"/>
    </xf>
    <xf numFmtId="0" fontId="2" fillId="4" borderId="0" xfId="0" applyFont="1" applyFill="1"/>
    <xf numFmtId="0" fontId="1" fillId="4" borderId="0" xfId="0" applyFont="1" applyFill="1"/>
    <xf numFmtId="14" fontId="8" fillId="2" borderId="2" xfId="0" applyNumberFormat="1" applyFont="1" applyFill="1" applyBorder="1" applyAlignment="1">
      <alignment horizontal="center" vertical="center" wrapText="1"/>
    </xf>
    <xf numFmtId="2" fontId="8" fillId="2" borderId="2" xfId="0" applyNumberFormat="1" applyFont="1" applyFill="1" applyBorder="1" applyAlignment="1">
      <alignment horizontal="center" vertical="center" wrapText="1"/>
    </xf>
    <xf numFmtId="0" fontId="2" fillId="5" borderId="3" xfId="0" applyFont="1" applyFill="1" applyBorder="1" applyAlignment="1">
      <alignment horizontal="center" vertical="center" wrapText="1"/>
    </xf>
    <xf numFmtId="0" fontId="2" fillId="5" borderId="2" xfId="0" applyFont="1" applyFill="1" applyBorder="1" applyAlignment="1">
      <alignment horizontal="center" vertical="center" wrapText="1"/>
    </xf>
    <xf numFmtId="14" fontId="2" fillId="5" borderId="2" xfId="0" applyNumberFormat="1" applyFont="1" applyFill="1" applyBorder="1" applyAlignment="1">
      <alignment horizontal="center" vertical="center" wrapText="1"/>
    </xf>
    <xf numFmtId="2" fontId="2" fillId="5" borderId="2" xfId="0" applyNumberFormat="1" applyFont="1" applyFill="1" applyBorder="1" applyAlignment="1">
      <alignment horizontal="center" vertical="center" wrapText="1"/>
    </xf>
    <xf numFmtId="3" fontId="2" fillId="5" borderId="2" xfId="0" applyNumberFormat="1" applyFont="1" applyFill="1" applyBorder="1" applyAlignment="1">
      <alignment horizontal="center" vertical="center" wrapText="1"/>
    </xf>
    <xf numFmtId="0" fontId="2" fillId="5" borderId="0" xfId="0" applyFont="1" applyFill="1"/>
    <xf numFmtId="14" fontId="12" fillId="5" borderId="2" xfId="0" applyNumberFormat="1" applyFont="1" applyFill="1" applyBorder="1" applyAlignment="1">
      <alignment horizontal="center" vertical="center" wrapText="1"/>
    </xf>
    <xf numFmtId="0" fontId="13" fillId="0" borderId="4" xfId="0" applyFont="1" applyFill="1" applyBorder="1" applyAlignment="1">
      <alignment horizontal="center" vertical="center" wrapText="1"/>
    </xf>
    <xf numFmtId="0" fontId="13" fillId="0" borderId="5" xfId="0" applyFont="1" applyFill="1" applyBorder="1" applyAlignment="1">
      <alignment horizontal="center" vertical="center" wrapText="1"/>
    </xf>
    <xf numFmtId="0" fontId="13" fillId="0" borderId="1" xfId="0" applyFont="1" applyFill="1" applyBorder="1" applyAlignment="1">
      <alignment horizontal="center" vertical="center" wrapText="1"/>
    </xf>
  </cellXfs>
  <cellStyles count="2">
    <cellStyle name="Звичайний" xfId="0" builtinId="0"/>
    <cellStyle name="Звичайний 2" xfId="1"/>
  </cellStyles>
  <dxfs count="28">
    <dxf>
      <numFmt numFmtId="19" formatCode="dd/mm/yyyy"/>
      <fill>
        <patternFill patternType="none">
          <fgColor indexed="64"/>
          <bgColor indexed="65"/>
        </patternFill>
      </fill>
    </dxf>
    <dxf>
      <font>
        <b val="0"/>
        <i val="0"/>
        <strike val="0"/>
        <condense val="0"/>
        <extend val="0"/>
        <outline val="0"/>
        <shadow val="0"/>
        <u val="none"/>
        <vertAlign val="baseline"/>
        <sz val="12"/>
        <color auto="1"/>
        <name val="Times New Roman"/>
        <scheme val="none"/>
      </font>
      <numFmt numFmtId="19" formatCode="dd/mm/yyyy"/>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4"/>
        <color auto="1"/>
        <name val="Times New Roman"/>
        <scheme val="none"/>
      </font>
      <numFmt numFmtId="3" formatCode="#,##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auto="1"/>
        <name val="Times New Roman"/>
        <scheme val="none"/>
      </font>
      <numFmt numFmtId="3" formatCode="#,##0"/>
      <fill>
        <patternFill patternType="none">
          <fgColor indexed="64"/>
          <bgColor auto="1"/>
        </patternFill>
      </fill>
      <alignment horizontal="center" vertical="center" textRotation="0" wrapText="1" indent="0" justifyLastLine="0" shrinkToFit="0" readingOrder="0"/>
      <border diagonalUp="0" diagonalDown="0">
        <left style="thin">
          <color indexed="64"/>
        </left>
        <right/>
        <top style="thin">
          <color indexed="64"/>
        </top>
        <bottom/>
      </border>
    </dxf>
    <dxf>
      <font>
        <b val="0"/>
        <i val="0"/>
        <strike val="0"/>
        <condense val="0"/>
        <extend val="0"/>
        <outline val="0"/>
        <shadow val="0"/>
        <u val="none"/>
        <vertAlign val="baseline"/>
        <sz val="12"/>
        <color auto="1"/>
        <name val="Times New Roman"/>
        <scheme val="none"/>
      </font>
      <numFmt numFmtId="2" formatCode="0.0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auto="1"/>
        <name val="Times New Roman"/>
        <scheme val="none"/>
      </font>
      <numFmt numFmtId="2" formatCode="0.00"/>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auto="1"/>
        <name val="Times New Roman"/>
        <scheme val="none"/>
      </font>
      <numFmt numFmtId="2" formatCode="0.0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auto="1"/>
        <name val="Times New Roman"/>
        <scheme val="none"/>
      </font>
      <numFmt numFmtId="2" formatCode="0.00"/>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auto="1"/>
        <name val="Times New Roman"/>
        <scheme val="none"/>
      </font>
      <numFmt numFmtId="19" formatCode="dd/mm/yyyy"/>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auto="1"/>
        <name val="Times New Roman"/>
        <scheme val="none"/>
      </font>
      <numFmt numFmtId="19" formatCode="dd/mm/yyyy"/>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auto="1"/>
        <name val="Times New Roman"/>
        <scheme val="none"/>
      </font>
      <numFmt numFmtId="19" formatCode="dd/mm/yyyy"/>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auto="1"/>
        <name val="Times New Roman"/>
        <scheme val="none"/>
      </font>
      <numFmt numFmtId="19" formatCode="dd/mm/yyyy"/>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auto="1"/>
        <name val="Times New Roman"/>
        <scheme val="none"/>
      </font>
      <numFmt numFmtId="19" formatCode="dd/mm/yyyy"/>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auto="1"/>
        <name val="Times New Roman"/>
        <scheme val="none"/>
      </font>
      <numFmt numFmtId="19" formatCode="dd/mm/yyyy"/>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auto="1"/>
        <name val="Times New Roman"/>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auto="1"/>
        <name val="Times New Roman"/>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auto="1"/>
        <name val="Times New Roman"/>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auto="1"/>
        <name val="Times New Roman"/>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auto="1"/>
        <name val="Times New Roman"/>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auto="1"/>
        <name val="Times New Roman"/>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auto="1"/>
        <name val="Times New Roman"/>
        <scheme val="none"/>
      </font>
      <fill>
        <patternFill patternType="none">
          <fgColor indexed="64"/>
          <bgColor indexed="65"/>
        </patternFill>
      </fill>
      <alignment horizontal="center" vertical="center" textRotation="0" wrapText="0"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2"/>
        <color auto="1"/>
        <name val="Times New Roman"/>
        <scheme val="none"/>
      </font>
      <fill>
        <patternFill patternType="none">
          <fgColor indexed="64"/>
          <bgColor auto="1"/>
        </patternFill>
      </fill>
      <alignment horizontal="center" vertical="center" textRotation="0" wrapText="1" indent="0" justifyLastLine="0" shrinkToFit="0" readingOrder="0"/>
      <border diagonalUp="0" diagonalDown="0" outline="0">
        <left/>
        <right/>
        <top style="thin">
          <color indexed="64"/>
        </top>
        <bottom/>
      </border>
    </dxf>
    <dxf>
      <fill>
        <patternFill patternType="none">
          <fgColor indexed="64"/>
          <bgColor auto="1"/>
        </patternFill>
      </fill>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Times New Roman"/>
        <scheme val="none"/>
      </font>
      <fill>
        <patternFill patternType="none">
          <fgColor indexed="64"/>
          <bgColor auto="1"/>
        </patternFill>
      </fill>
      <alignment horizontal="center" vertical="center" textRotation="0" wrapText="1" indent="0" justifyLastLine="0" shrinkToFit="0" readingOrder="0"/>
    </dxf>
    <dxf>
      <border>
        <bottom style="thin">
          <color indexed="64"/>
        </bottom>
      </border>
    </dxf>
    <dxf>
      <font>
        <b/>
        <i val="0"/>
        <strike val="0"/>
        <condense val="0"/>
        <extend val="0"/>
        <outline val="0"/>
        <shadow val="0"/>
        <u val="none"/>
        <vertAlign val="baseline"/>
        <sz val="14"/>
        <color theme="3" tint="-0.499984740745262"/>
        <name val="Times New Roman"/>
        <scheme val="none"/>
      </font>
      <fill>
        <patternFill patternType="none">
          <fgColor indexed="64"/>
          <bgColor auto="1"/>
        </patternFill>
      </fill>
      <alignment horizontal="center" vertical="center" textRotation="0" wrapText="1" indent="0" justifyLastLine="0" shrinkToFit="0" readingOrder="0"/>
    </dxf>
    <dxf>
      <font>
        <color theme="2" tint="-0.24994659260841701"/>
      </font>
    </dxf>
  </dxfs>
  <tableStyles count="0" defaultTableStyle="TableStyleMedium2" defaultPivotStyle="PivotStyleLight16"/>
  <colors>
    <mruColors>
      <color rgb="FFFFEA6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id="2" name="Таблиця2" displayName="Таблиця2" ref="A2:K185" totalsRowCount="1" headerRowDxfId="26" dataDxfId="24" totalsRowDxfId="22" headerRowBorderDxfId="25" tableBorderDxfId="23">
  <autoFilter ref="A2:K184"/>
  <sortState ref="A3:K182">
    <sortCondition ref="K2:K182"/>
  </sortState>
  <tableColumns count="11">
    <tableColumn id="1" name="№" dataDxfId="21" totalsRowDxfId="20"/>
    <tableColumn id="2" name="ISIN" dataDxfId="19" totalsRowDxfId="18"/>
    <tableColumn id="3" name="Термін обігу _x000a_(дн.)" dataDxfId="17" totalsRowDxfId="16"/>
    <tableColumn id="4" name="Валюта запозичення та вид облігації" dataDxfId="15" totalsRowDxfId="14"/>
    <tableColumn id="5" name="Дата _x000a_розміщення" dataDxfId="13" totalsRowDxfId="12"/>
    <tableColumn id="6" name="Дати сплати відсотків" totalsRowLabel="-" dataDxfId="11" totalsRowDxfId="10"/>
    <tableColumn id="7" name="Дата _x000a_погашення" dataDxfId="9" totalsRowDxfId="8"/>
    <tableColumn id="8" name="Номінальний рівень дохідності, %" dataDxfId="7" totalsRowDxfId="6"/>
    <tableColumn id="9" name="Розмір купонного платежу на одну облігацію " dataDxfId="5" totalsRowDxfId="4"/>
    <tableColumn id="10" name="Кількість ЦП у _x000a_випуску, шт." totalsRowFunction="sum" dataDxfId="3" totalsRowDxfId="2"/>
    <tableColumn id="11" name="Стовпець1" dataDxfId="1" totalsRowDxfId="0"/>
  </tableColumns>
  <tableStyleInfo name="TableStyleLight1" showFirstColumn="0" showLastColumn="0" showRowStripes="1" showColumnStripes="0"/>
</table>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Офіс">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фіс">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356"/>
  <sheetViews>
    <sheetView tabSelected="1" view="pageBreakPreview" zoomScale="70" zoomScaleNormal="70" zoomScaleSheetLayoutView="70" workbookViewId="0">
      <pane xSplit="2" ySplit="2" topLeftCell="C3" activePane="bottomRight" state="frozen"/>
      <selection pane="topRight" activeCell="C1" sqref="C1"/>
      <selection pane="bottomLeft" activeCell="A3" sqref="A3"/>
      <selection pane="bottomRight" activeCell="H185" sqref="H185"/>
    </sheetView>
  </sheetViews>
  <sheetFormatPr defaultColWidth="9.140625" defaultRowHeight="15.75" outlineLevelCol="1" x14ac:dyDescent="0.25"/>
  <cols>
    <col min="1" max="1" width="6.85546875" style="1" customWidth="1"/>
    <col min="2" max="2" width="27.42578125" style="1" customWidth="1"/>
    <col min="3" max="3" width="17" style="1" customWidth="1"/>
    <col min="4" max="4" width="45.85546875" style="1" customWidth="1"/>
    <col min="5" max="5" width="17.42578125" style="1" customWidth="1"/>
    <col min="6" max="6" width="29.85546875" style="25" customWidth="1"/>
    <col min="7" max="7" width="17.85546875" style="1" customWidth="1"/>
    <col min="8" max="8" width="31.5703125" style="1" customWidth="1"/>
    <col min="9" max="9" width="29.85546875" style="1" customWidth="1"/>
    <col min="10" max="10" width="21.85546875" style="1" customWidth="1"/>
    <col min="11" max="11" width="17.85546875" style="23" hidden="1" customWidth="1" outlineLevel="1"/>
    <col min="12" max="12" width="9.140625" style="1" collapsed="1"/>
    <col min="13" max="13" width="9.140625" style="1"/>
    <col min="14" max="14" width="17.5703125" style="1" customWidth="1"/>
    <col min="15" max="16384" width="9.140625" style="1"/>
  </cols>
  <sheetData>
    <row r="1" spans="1:12" ht="100.9" customHeight="1" x14ac:dyDescent="0.25">
      <c r="A1" s="75" t="s">
        <v>534</v>
      </c>
      <c r="B1" s="76"/>
      <c r="C1" s="76"/>
      <c r="D1" s="76"/>
      <c r="E1" s="76"/>
      <c r="F1" s="76"/>
      <c r="G1" s="76"/>
      <c r="H1" s="76"/>
      <c r="I1" s="76"/>
      <c r="J1" s="77"/>
    </row>
    <row r="2" spans="1:12" ht="63" customHeight="1" x14ac:dyDescent="0.25">
      <c r="A2" s="50" t="s">
        <v>179</v>
      </c>
      <c r="B2" s="44" t="s">
        <v>175</v>
      </c>
      <c r="C2" s="44" t="s">
        <v>177</v>
      </c>
      <c r="D2" s="45" t="s">
        <v>357</v>
      </c>
      <c r="E2" s="44" t="s">
        <v>355</v>
      </c>
      <c r="F2" s="44" t="s">
        <v>356</v>
      </c>
      <c r="G2" s="44" t="s">
        <v>180</v>
      </c>
      <c r="H2" s="44" t="s">
        <v>162</v>
      </c>
      <c r="I2" s="44" t="s">
        <v>176</v>
      </c>
      <c r="J2" s="44" t="s">
        <v>178</v>
      </c>
      <c r="K2" s="49" t="s">
        <v>475</v>
      </c>
    </row>
    <row r="3" spans="1:12" x14ac:dyDescent="0.25">
      <c r="A3" s="24">
        <v>1</v>
      </c>
      <c r="B3" s="3" t="s">
        <v>482</v>
      </c>
      <c r="C3" s="3">
        <v>364</v>
      </c>
      <c r="D3" s="3" t="s">
        <v>353</v>
      </c>
      <c r="E3" s="4">
        <v>44229</v>
      </c>
      <c r="F3" s="3" t="s">
        <v>51</v>
      </c>
      <c r="G3" s="4">
        <v>44594</v>
      </c>
      <c r="H3" s="5">
        <v>11.4</v>
      </c>
      <c r="I3" s="5" t="s">
        <v>51</v>
      </c>
      <c r="J3" s="6">
        <v>11504264</v>
      </c>
      <c r="K3" s="4">
        <v>44594</v>
      </c>
      <c r="L3" s="2"/>
    </row>
    <row r="4" spans="1:12" ht="47.25" x14ac:dyDescent="0.25">
      <c r="A4" s="24">
        <v>2</v>
      </c>
      <c r="B4" s="3" t="s">
        <v>461</v>
      </c>
      <c r="C4" s="19">
        <v>456</v>
      </c>
      <c r="D4" s="3" t="s">
        <v>358</v>
      </c>
      <c r="E4" s="17">
        <v>44054</v>
      </c>
      <c r="F4" s="4" t="s">
        <v>460</v>
      </c>
      <c r="G4" s="17">
        <v>44595</v>
      </c>
      <c r="H4" s="18">
        <v>3.6</v>
      </c>
      <c r="I4" s="18">
        <v>18</v>
      </c>
      <c r="J4" s="6">
        <v>367870</v>
      </c>
      <c r="K4" s="4">
        <v>44595</v>
      </c>
      <c r="L4" s="2"/>
    </row>
    <row r="5" spans="1:12" ht="31.5" x14ac:dyDescent="0.25">
      <c r="A5" s="24">
        <v>3</v>
      </c>
      <c r="B5" s="3" t="s">
        <v>484</v>
      </c>
      <c r="C5" s="6">
        <v>365</v>
      </c>
      <c r="D5" s="3" t="s">
        <v>406</v>
      </c>
      <c r="E5" s="4">
        <v>44243</v>
      </c>
      <c r="F5" s="4" t="s">
        <v>487</v>
      </c>
      <c r="G5" s="4">
        <v>44609</v>
      </c>
      <c r="H5" s="5">
        <v>2.5</v>
      </c>
      <c r="I5" s="5">
        <v>12.5</v>
      </c>
      <c r="J5" s="6">
        <v>349217</v>
      </c>
      <c r="K5" s="4">
        <v>44609</v>
      </c>
      <c r="L5" s="2"/>
    </row>
    <row r="6" spans="1:12" ht="63" x14ac:dyDescent="0.25">
      <c r="A6" s="24">
        <v>4</v>
      </c>
      <c r="B6" s="3" t="s">
        <v>458</v>
      </c>
      <c r="C6" s="6">
        <v>616</v>
      </c>
      <c r="D6" s="3" t="s">
        <v>353</v>
      </c>
      <c r="E6" s="4">
        <v>43998</v>
      </c>
      <c r="F6" s="8" t="s">
        <v>459</v>
      </c>
      <c r="G6" s="4">
        <v>44615</v>
      </c>
      <c r="H6" s="5">
        <v>10.57</v>
      </c>
      <c r="I6" s="5">
        <v>52.85</v>
      </c>
      <c r="J6" s="6">
        <v>17980478</v>
      </c>
      <c r="K6" s="4">
        <v>44615</v>
      </c>
      <c r="L6" s="2"/>
    </row>
    <row r="7" spans="1:12" ht="47.25" x14ac:dyDescent="0.25">
      <c r="A7" s="24">
        <v>5</v>
      </c>
      <c r="B7" s="3" t="s">
        <v>480</v>
      </c>
      <c r="C7" s="13">
        <v>413</v>
      </c>
      <c r="D7" s="3" t="s">
        <v>353</v>
      </c>
      <c r="E7" s="11">
        <v>44215</v>
      </c>
      <c r="F7" s="4" t="s">
        <v>481</v>
      </c>
      <c r="G7" s="11">
        <v>44629</v>
      </c>
      <c r="H7" s="12">
        <v>11.73</v>
      </c>
      <c r="I7" s="5">
        <v>58.650000000000006</v>
      </c>
      <c r="J7" s="6">
        <v>17778108</v>
      </c>
      <c r="K7" s="4">
        <v>44629</v>
      </c>
      <c r="L7" s="2"/>
    </row>
    <row r="8" spans="1:12" x14ac:dyDescent="0.25">
      <c r="A8" s="51">
        <v>6</v>
      </c>
      <c r="B8" s="52" t="s">
        <v>531</v>
      </c>
      <c r="C8" s="53">
        <v>92</v>
      </c>
      <c r="D8" s="52" t="s">
        <v>406</v>
      </c>
      <c r="E8" s="66">
        <v>44537</v>
      </c>
      <c r="F8" s="66">
        <v>44630</v>
      </c>
      <c r="G8" s="66">
        <v>44630</v>
      </c>
      <c r="H8" s="67">
        <v>1.75</v>
      </c>
      <c r="I8" s="55">
        <v>8.75</v>
      </c>
      <c r="J8" s="53">
        <v>36298</v>
      </c>
      <c r="K8" s="62"/>
      <c r="L8" s="2"/>
    </row>
    <row r="9" spans="1:12" ht="47.25" x14ac:dyDescent="0.25">
      <c r="A9" s="24">
        <v>7</v>
      </c>
      <c r="B9" s="3" t="s">
        <v>483</v>
      </c>
      <c r="C9" s="14">
        <v>428</v>
      </c>
      <c r="D9" s="10" t="s">
        <v>358</v>
      </c>
      <c r="E9" s="15">
        <v>44236</v>
      </c>
      <c r="F9" s="4" t="s">
        <v>486</v>
      </c>
      <c r="G9" s="15">
        <v>44665</v>
      </c>
      <c r="H9" s="16">
        <v>3.9</v>
      </c>
      <c r="I9" s="16">
        <v>19.5</v>
      </c>
      <c r="J9" s="6">
        <v>403990</v>
      </c>
      <c r="K9" s="4">
        <v>44665</v>
      </c>
      <c r="L9" s="2"/>
    </row>
    <row r="10" spans="1:12" x14ac:dyDescent="0.25">
      <c r="A10" s="24">
        <v>8</v>
      </c>
      <c r="B10" s="3" t="s">
        <v>515</v>
      </c>
      <c r="C10" s="3">
        <v>203</v>
      </c>
      <c r="D10" s="3" t="s">
        <v>353</v>
      </c>
      <c r="E10" s="4">
        <v>44474</v>
      </c>
      <c r="F10" s="4" t="s">
        <v>51</v>
      </c>
      <c r="G10" s="4">
        <v>44678</v>
      </c>
      <c r="H10" s="5">
        <v>9.6999999999999993</v>
      </c>
      <c r="I10" s="5" t="s">
        <v>51</v>
      </c>
      <c r="J10" s="6">
        <v>17803824</v>
      </c>
      <c r="K10" s="4"/>
      <c r="L10" s="2"/>
    </row>
    <row r="11" spans="1:12" s="65" customFormat="1" ht="94.5" x14ac:dyDescent="0.25">
      <c r="A11" s="24">
        <v>9</v>
      </c>
      <c r="B11" s="3" t="s">
        <v>409</v>
      </c>
      <c r="C11" s="19">
        <v>1092</v>
      </c>
      <c r="D11" s="3" t="s">
        <v>353</v>
      </c>
      <c r="E11" s="17">
        <v>43599</v>
      </c>
      <c r="F11" s="17" t="s">
        <v>410</v>
      </c>
      <c r="G11" s="17">
        <v>44692</v>
      </c>
      <c r="H11" s="18">
        <v>17</v>
      </c>
      <c r="I11" s="18">
        <v>85</v>
      </c>
      <c r="J11" s="6">
        <v>17970885</v>
      </c>
      <c r="K11" s="4">
        <v>44692</v>
      </c>
      <c r="L11" s="64"/>
    </row>
    <row r="12" spans="1:12" x14ac:dyDescent="0.25">
      <c r="A12" s="51">
        <v>10</v>
      </c>
      <c r="B12" s="52" t="s">
        <v>530</v>
      </c>
      <c r="C12" s="53">
        <v>154</v>
      </c>
      <c r="D12" s="52" t="s">
        <v>353</v>
      </c>
      <c r="E12" s="54">
        <v>44551</v>
      </c>
      <c r="F12" s="54" t="s">
        <v>51</v>
      </c>
      <c r="G12" s="54">
        <v>44706</v>
      </c>
      <c r="H12" s="55">
        <v>10.8</v>
      </c>
      <c r="I12" s="55" t="s">
        <v>51</v>
      </c>
      <c r="J12" s="53">
        <v>9619812</v>
      </c>
      <c r="K12" s="62"/>
      <c r="L12" s="2"/>
    </row>
    <row r="13" spans="1:12" ht="409.5" x14ac:dyDescent="0.25">
      <c r="A13" s="24">
        <v>11</v>
      </c>
      <c r="B13" s="3" t="s">
        <v>0</v>
      </c>
      <c r="C13" s="6">
        <v>4536</v>
      </c>
      <c r="D13" s="3" t="s">
        <v>387</v>
      </c>
      <c r="E13" s="4">
        <v>40177</v>
      </c>
      <c r="F13" s="3" t="s">
        <v>279</v>
      </c>
      <c r="G13" s="4">
        <v>44713</v>
      </c>
      <c r="H13" s="5">
        <v>9.5</v>
      </c>
      <c r="I13" s="5" t="s">
        <v>181</v>
      </c>
      <c r="J13" s="6">
        <v>1500000</v>
      </c>
      <c r="K13" s="4">
        <v>44713</v>
      </c>
      <c r="L13" s="2"/>
    </row>
    <row r="14" spans="1:12" s="58" customFormat="1" ht="31.5" x14ac:dyDescent="0.25">
      <c r="A14" s="24">
        <v>12</v>
      </c>
      <c r="B14" s="3" t="s">
        <v>497</v>
      </c>
      <c r="C14" s="3">
        <v>358</v>
      </c>
      <c r="D14" s="3" t="s">
        <v>406</v>
      </c>
      <c r="E14" s="4">
        <v>44362</v>
      </c>
      <c r="F14" s="4" t="s">
        <v>505</v>
      </c>
      <c r="G14" s="4">
        <v>44721</v>
      </c>
      <c r="H14" s="5">
        <v>2.5</v>
      </c>
      <c r="I14" s="5">
        <v>12.5</v>
      </c>
      <c r="J14" s="6">
        <v>124621</v>
      </c>
      <c r="K14" s="4">
        <v>44721</v>
      </c>
      <c r="L14" s="57"/>
    </row>
    <row r="15" spans="1:12" s="65" customFormat="1" ht="37.5" customHeight="1" x14ac:dyDescent="0.25">
      <c r="A15" s="24">
        <v>13</v>
      </c>
      <c r="B15" s="3" t="s">
        <v>478</v>
      </c>
      <c r="C15" s="22">
        <v>539</v>
      </c>
      <c r="D15" s="3" t="s">
        <v>353</v>
      </c>
      <c r="E15" s="20">
        <v>44187</v>
      </c>
      <c r="F15" s="4" t="s">
        <v>479</v>
      </c>
      <c r="G15" s="20">
        <v>44727</v>
      </c>
      <c r="H15" s="21">
        <v>11.75</v>
      </c>
      <c r="I15" s="21">
        <v>58.75</v>
      </c>
      <c r="J15" s="6">
        <v>18160893</v>
      </c>
      <c r="K15" s="4">
        <v>44727</v>
      </c>
      <c r="L15" s="64"/>
    </row>
    <row r="16" spans="1:12" x14ac:dyDescent="0.25">
      <c r="A16" s="24">
        <v>14</v>
      </c>
      <c r="B16" s="3" t="s">
        <v>498</v>
      </c>
      <c r="C16" s="6">
        <v>365</v>
      </c>
      <c r="D16" s="3" t="s">
        <v>358</v>
      </c>
      <c r="E16" s="4">
        <v>44369</v>
      </c>
      <c r="F16" s="8" t="s">
        <v>51</v>
      </c>
      <c r="G16" s="4">
        <v>44735</v>
      </c>
      <c r="H16" s="5">
        <v>3.7</v>
      </c>
      <c r="I16" s="5" t="s">
        <v>51</v>
      </c>
      <c r="J16" s="6">
        <v>516794</v>
      </c>
      <c r="K16" s="4">
        <v>44735</v>
      </c>
      <c r="L16" s="2"/>
    </row>
    <row r="17" spans="1:12" x14ac:dyDescent="0.25">
      <c r="A17" s="59">
        <v>15</v>
      </c>
      <c r="B17" s="60" t="s">
        <v>529</v>
      </c>
      <c r="C17" s="61">
        <v>203</v>
      </c>
      <c r="D17" s="60" t="s">
        <v>353</v>
      </c>
      <c r="E17" s="62">
        <v>44537</v>
      </c>
      <c r="F17" s="62" t="s">
        <v>51</v>
      </c>
      <c r="G17" s="62">
        <v>44741</v>
      </c>
      <c r="H17" s="63">
        <v>10.7</v>
      </c>
      <c r="I17" s="63" t="s">
        <v>51</v>
      </c>
      <c r="J17" s="61">
        <v>2713053</v>
      </c>
      <c r="K17" s="54"/>
      <c r="L17" s="2"/>
    </row>
    <row r="18" spans="1:12" ht="252" x14ac:dyDescent="0.25">
      <c r="A18" s="24">
        <v>16</v>
      </c>
      <c r="B18" s="3" t="s">
        <v>1</v>
      </c>
      <c r="C18" s="3">
        <v>2878</v>
      </c>
      <c r="D18" s="3" t="s">
        <v>386</v>
      </c>
      <c r="E18" s="4">
        <v>41863</v>
      </c>
      <c r="F18" s="3" t="s">
        <v>413</v>
      </c>
      <c r="G18" s="4">
        <v>44741</v>
      </c>
      <c r="H18" s="5">
        <v>14.1</v>
      </c>
      <c r="I18" s="5" t="s">
        <v>182</v>
      </c>
      <c r="J18" s="6">
        <v>2500000</v>
      </c>
      <c r="K18" s="4">
        <v>44741</v>
      </c>
      <c r="L18" s="2"/>
    </row>
    <row r="19" spans="1:12" s="73" customFormat="1" x14ac:dyDescent="0.25">
      <c r="A19" s="68">
        <v>17</v>
      </c>
      <c r="B19" s="69" t="s">
        <v>535</v>
      </c>
      <c r="C19" s="72">
        <v>175</v>
      </c>
      <c r="D19" s="69" t="s">
        <v>353</v>
      </c>
      <c r="E19" s="74">
        <v>44579</v>
      </c>
      <c r="F19" s="70" t="s">
        <v>51</v>
      </c>
      <c r="G19" s="70">
        <v>44755</v>
      </c>
      <c r="H19" s="71">
        <v>11</v>
      </c>
      <c r="I19" s="71" t="s">
        <v>51</v>
      </c>
      <c r="J19" s="72">
        <v>11273</v>
      </c>
      <c r="K19" s="70"/>
    </row>
    <row r="20" spans="1:12" s="56" customFormat="1" ht="151.5" customHeight="1" x14ac:dyDescent="0.25">
      <c r="A20" s="24">
        <v>18</v>
      </c>
      <c r="B20" s="3" t="s">
        <v>2</v>
      </c>
      <c r="C20" s="3">
        <v>2892</v>
      </c>
      <c r="D20" s="3" t="s">
        <v>386</v>
      </c>
      <c r="E20" s="4">
        <v>41863</v>
      </c>
      <c r="F20" s="3" t="s">
        <v>414</v>
      </c>
      <c r="G20" s="4">
        <v>44755</v>
      </c>
      <c r="H20" s="5">
        <v>14.1</v>
      </c>
      <c r="I20" s="5" t="s">
        <v>183</v>
      </c>
      <c r="J20" s="6">
        <v>2500000</v>
      </c>
      <c r="K20" s="4">
        <v>44755</v>
      </c>
    </row>
    <row r="21" spans="1:12" s="2" customFormat="1" ht="47.25" x14ac:dyDescent="0.25">
      <c r="A21" s="24">
        <v>19</v>
      </c>
      <c r="B21" s="3" t="s">
        <v>494</v>
      </c>
      <c r="C21" s="19">
        <v>407</v>
      </c>
      <c r="D21" s="3" t="s">
        <v>358</v>
      </c>
      <c r="E21" s="17">
        <v>44348</v>
      </c>
      <c r="F21" s="4" t="s">
        <v>503</v>
      </c>
      <c r="G21" s="17">
        <v>44756</v>
      </c>
      <c r="H21" s="18">
        <v>3.7</v>
      </c>
      <c r="I21" s="5">
        <v>18.5</v>
      </c>
      <c r="J21" s="6">
        <v>618561</v>
      </c>
      <c r="K21" s="4">
        <v>44756</v>
      </c>
    </row>
    <row r="22" spans="1:12" s="2" customFormat="1" ht="47.25" x14ac:dyDescent="0.25">
      <c r="A22" s="24">
        <v>20</v>
      </c>
      <c r="B22" s="3" t="s">
        <v>493</v>
      </c>
      <c r="C22" s="3">
        <v>413</v>
      </c>
      <c r="D22" s="3" t="s">
        <v>353</v>
      </c>
      <c r="E22" s="4">
        <v>44348</v>
      </c>
      <c r="F22" s="4" t="s">
        <v>502</v>
      </c>
      <c r="G22" s="4">
        <v>44762</v>
      </c>
      <c r="H22" s="5">
        <v>11.2</v>
      </c>
      <c r="I22" s="5">
        <v>56</v>
      </c>
      <c r="J22" s="6">
        <v>15342235</v>
      </c>
      <c r="K22" s="4">
        <v>44762</v>
      </c>
    </row>
    <row r="23" spans="1:12" s="2" customFormat="1" ht="294" customHeight="1" x14ac:dyDescent="0.25">
      <c r="A23" s="24">
        <v>21</v>
      </c>
      <c r="B23" s="3" t="s">
        <v>3</v>
      </c>
      <c r="C23" s="3">
        <v>2906</v>
      </c>
      <c r="D23" s="3" t="s">
        <v>386</v>
      </c>
      <c r="E23" s="4">
        <v>41863</v>
      </c>
      <c r="F23" s="3" t="s">
        <v>415</v>
      </c>
      <c r="G23" s="4">
        <v>44769</v>
      </c>
      <c r="H23" s="5">
        <v>14.1</v>
      </c>
      <c r="I23" s="5" t="s">
        <v>184</v>
      </c>
      <c r="J23" s="6">
        <v>2500000</v>
      </c>
      <c r="K23" s="4">
        <v>44769</v>
      </c>
    </row>
    <row r="24" spans="1:12" s="2" customFormat="1" ht="146.25" customHeight="1" x14ac:dyDescent="0.25">
      <c r="A24" s="24">
        <v>22</v>
      </c>
      <c r="B24" s="3" t="s">
        <v>444</v>
      </c>
      <c r="C24" s="3">
        <v>1092</v>
      </c>
      <c r="D24" s="3" t="s">
        <v>353</v>
      </c>
      <c r="E24" s="4">
        <v>43683</v>
      </c>
      <c r="F24" s="4" t="s">
        <v>446</v>
      </c>
      <c r="G24" s="4">
        <v>44776</v>
      </c>
      <c r="H24" s="5">
        <v>16.059999999999999</v>
      </c>
      <c r="I24" s="5">
        <v>80.3</v>
      </c>
      <c r="J24" s="6">
        <v>15526062</v>
      </c>
      <c r="K24" s="4">
        <v>44776</v>
      </c>
    </row>
    <row r="25" spans="1:12" s="2" customFormat="1" ht="47.25" x14ac:dyDescent="0.25">
      <c r="A25" s="24">
        <v>23</v>
      </c>
      <c r="B25" s="3" t="s">
        <v>510</v>
      </c>
      <c r="C25" s="3">
        <v>394</v>
      </c>
      <c r="D25" s="3" t="s">
        <v>353</v>
      </c>
      <c r="E25" s="4">
        <v>44404</v>
      </c>
      <c r="F25" s="37" t="s">
        <v>512</v>
      </c>
      <c r="G25" s="4">
        <v>44799</v>
      </c>
      <c r="H25" s="5">
        <v>11.15</v>
      </c>
      <c r="I25" s="5">
        <v>55.75</v>
      </c>
      <c r="J25" s="6">
        <v>15722419</v>
      </c>
      <c r="K25" s="4">
        <v>44799</v>
      </c>
    </row>
    <row r="26" spans="1:12" s="2" customFormat="1" ht="157.5" x14ac:dyDescent="0.25">
      <c r="A26" s="24">
        <v>24</v>
      </c>
      <c r="B26" s="3" t="s">
        <v>154</v>
      </c>
      <c r="C26" s="3">
        <v>1820</v>
      </c>
      <c r="D26" s="3" t="s">
        <v>353</v>
      </c>
      <c r="E26" s="4">
        <v>43025</v>
      </c>
      <c r="F26" s="3" t="s">
        <v>416</v>
      </c>
      <c r="G26" s="4">
        <v>44846</v>
      </c>
      <c r="H26" s="5">
        <v>14.91</v>
      </c>
      <c r="I26" s="5">
        <v>74.55</v>
      </c>
      <c r="J26" s="6">
        <v>14993864</v>
      </c>
      <c r="K26" s="4">
        <v>44846</v>
      </c>
    </row>
    <row r="27" spans="1:12" x14ac:dyDescent="0.25">
      <c r="A27" s="24">
        <v>25</v>
      </c>
      <c r="B27" s="3" t="s">
        <v>516</v>
      </c>
      <c r="C27" s="3">
        <v>358</v>
      </c>
      <c r="D27" s="3" t="s">
        <v>358</v>
      </c>
      <c r="E27" s="4">
        <v>44495</v>
      </c>
      <c r="F27" s="4" t="s">
        <v>51</v>
      </c>
      <c r="G27" s="4">
        <v>44854</v>
      </c>
      <c r="H27" s="5">
        <v>3.7</v>
      </c>
      <c r="I27" s="5" t="s">
        <v>51</v>
      </c>
      <c r="J27" s="6">
        <v>408994</v>
      </c>
      <c r="K27" s="4"/>
      <c r="L27" s="2"/>
    </row>
    <row r="28" spans="1:12" ht="78" customHeight="1" x14ac:dyDescent="0.25">
      <c r="A28" s="24">
        <v>26</v>
      </c>
      <c r="B28" s="3" t="s">
        <v>489</v>
      </c>
      <c r="C28" s="6">
        <v>609</v>
      </c>
      <c r="D28" s="3" t="s">
        <v>353</v>
      </c>
      <c r="E28" s="4">
        <v>44278</v>
      </c>
      <c r="F28" s="4" t="s">
        <v>491</v>
      </c>
      <c r="G28" s="4">
        <v>44888</v>
      </c>
      <c r="H28" s="5">
        <v>11.1</v>
      </c>
      <c r="I28" s="5">
        <v>55.5</v>
      </c>
      <c r="J28" s="6">
        <v>15031897</v>
      </c>
      <c r="K28" s="4">
        <v>44888</v>
      </c>
      <c r="L28" s="2"/>
    </row>
    <row r="29" spans="1:12" s="2" customFormat="1" ht="47.25" x14ac:dyDescent="0.25">
      <c r="A29" s="59">
        <v>27</v>
      </c>
      <c r="B29" s="60" t="s">
        <v>522</v>
      </c>
      <c r="C29" s="61">
        <v>386</v>
      </c>
      <c r="D29" s="60" t="s">
        <v>406</v>
      </c>
      <c r="E29" s="62">
        <v>44509</v>
      </c>
      <c r="F29" s="62" t="s">
        <v>523</v>
      </c>
      <c r="G29" s="62">
        <v>44896</v>
      </c>
      <c r="H29" s="63">
        <v>2.5</v>
      </c>
      <c r="I29" s="63">
        <v>12.5</v>
      </c>
      <c r="J29" s="61">
        <v>267974</v>
      </c>
      <c r="K29" s="62"/>
    </row>
    <row r="30" spans="1:12" s="56" customFormat="1" ht="105.75" customHeight="1" x14ac:dyDescent="0.25">
      <c r="A30" s="51">
        <v>28</v>
      </c>
      <c r="B30" s="52" t="s">
        <v>519</v>
      </c>
      <c r="C30" s="53">
        <v>406</v>
      </c>
      <c r="D30" s="52" t="s">
        <v>353</v>
      </c>
      <c r="E30" s="54">
        <v>44502</v>
      </c>
      <c r="F30" s="54" t="s">
        <v>524</v>
      </c>
      <c r="G30" s="54">
        <v>44909</v>
      </c>
      <c r="H30" s="55">
        <v>11.5</v>
      </c>
      <c r="I30" s="55">
        <v>57.5</v>
      </c>
      <c r="J30" s="53">
        <v>14382552</v>
      </c>
      <c r="K30" s="54"/>
    </row>
    <row r="31" spans="1:12" s="64" customFormat="1" ht="66" customHeight="1" x14ac:dyDescent="0.25">
      <c r="A31" s="59">
        <v>29</v>
      </c>
      <c r="B31" s="60" t="s">
        <v>532</v>
      </c>
      <c r="C31" s="61">
        <v>365</v>
      </c>
      <c r="D31" s="60" t="s">
        <v>358</v>
      </c>
      <c r="E31" s="62">
        <v>44551</v>
      </c>
      <c r="F31" s="62" t="s">
        <v>533</v>
      </c>
      <c r="G31" s="62">
        <v>44917</v>
      </c>
      <c r="H31" s="63">
        <v>3.7</v>
      </c>
      <c r="I31" s="63">
        <v>18.5</v>
      </c>
      <c r="J31" s="61">
        <v>350612</v>
      </c>
      <c r="K31" s="62"/>
    </row>
    <row r="32" spans="1:12" ht="84.75" customHeight="1" x14ac:dyDescent="0.25">
      <c r="A32" s="24">
        <v>30</v>
      </c>
      <c r="B32" s="3" t="s">
        <v>517</v>
      </c>
      <c r="C32" s="6">
        <v>462</v>
      </c>
      <c r="D32" s="3" t="s">
        <v>353</v>
      </c>
      <c r="E32" s="4">
        <v>44481</v>
      </c>
      <c r="F32" s="4" t="s">
        <v>518</v>
      </c>
      <c r="G32" s="4">
        <v>44944</v>
      </c>
      <c r="H32" s="5">
        <v>11.57</v>
      </c>
      <c r="I32" s="5">
        <v>57.85</v>
      </c>
      <c r="J32" s="6">
        <v>2098778</v>
      </c>
      <c r="K32" s="4"/>
      <c r="L32" s="2"/>
    </row>
    <row r="33" spans="1:12" s="65" customFormat="1" ht="47.25" x14ac:dyDescent="0.25">
      <c r="A33" s="24">
        <v>31</v>
      </c>
      <c r="B33" s="3" t="s">
        <v>4</v>
      </c>
      <c r="C33" s="3">
        <v>3088</v>
      </c>
      <c r="D33" s="3" t="s">
        <v>386</v>
      </c>
      <c r="E33" s="4">
        <v>41863</v>
      </c>
      <c r="F33" s="4">
        <v>44944</v>
      </c>
      <c r="G33" s="4">
        <v>44951</v>
      </c>
      <c r="H33" s="5">
        <v>13.3</v>
      </c>
      <c r="I33" s="5" t="s">
        <v>185</v>
      </c>
      <c r="J33" s="6">
        <v>2500000</v>
      </c>
      <c r="K33" s="4">
        <v>44951</v>
      </c>
      <c r="L33" s="64"/>
    </row>
    <row r="34" spans="1:12" s="2" customFormat="1" ht="267.75" x14ac:dyDescent="0.25">
      <c r="A34" s="24">
        <v>32</v>
      </c>
      <c r="B34" s="3" t="s">
        <v>5</v>
      </c>
      <c r="C34" s="3">
        <v>3067</v>
      </c>
      <c r="D34" s="3" t="s">
        <v>385</v>
      </c>
      <c r="E34" s="4">
        <v>41891</v>
      </c>
      <c r="F34" s="3" t="s">
        <v>417</v>
      </c>
      <c r="G34" s="4">
        <v>44958</v>
      </c>
      <c r="H34" s="5">
        <v>13.3</v>
      </c>
      <c r="I34" s="5" t="s">
        <v>186</v>
      </c>
      <c r="J34" s="6">
        <v>2500000</v>
      </c>
      <c r="K34" s="4">
        <v>44958</v>
      </c>
    </row>
    <row r="35" spans="1:12" ht="63" x14ac:dyDescent="0.25">
      <c r="A35" s="24">
        <v>33</v>
      </c>
      <c r="B35" s="3" t="s">
        <v>485</v>
      </c>
      <c r="C35" s="22">
        <v>715</v>
      </c>
      <c r="D35" s="3" t="s">
        <v>358</v>
      </c>
      <c r="E35" s="20">
        <v>44243</v>
      </c>
      <c r="F35" s="4" t="s">
        <v>488</v>
      </c>
      <c r="G35" s="20">
        <v>44959</v>
      </c>
      <c r="H35" s="21">
        <v>3.89</v>
      </c>
      <c r="I35" s="21">
        <v>19.45</v>
      </c>
      <c r="J35" s="6">
        <v>330362</v>
      </c>
      <c r="K35" s="4">
        <v>44959</v>
      </c>
      <c r="L35" s="2"/>
    </row>
    <row r="36" spans="1:12" s="2" customFormat="1" ht="110.25" x14ac:dyDescent="0.25">
      <c r="A36" s="24">
        <v>34</v>
      </c>
      <c r="B36" s="33" t="s">
        <v>455</v>
      </c>
      <c r="C36" s="34">
        <v>1106</v>
      </c>
      <c r="D36" s="33" t="s">
        <v>453</v>
      </c>
      <c r="E36" s="35">
        <v>43865</v>
      </c>
      <c r="F36" s="35" t="s">
        <v>454</v>
      </c>
      <c r="G36" s="35">
        <v>44972</v>
      </c>
      <c r="H36" s="36">
        <v>9.84</v>
      </c>
      <c r="I36" s="36">
        <v>49.2</v>
      </c>
      <c r="J36" s="6">
        <v>12103573</v>
      </c>
      <c r="K36" s="4">
        <v>44972</v>
      </c>
    </row>
    <row r="37" spans="1:12" s="2" customFormat="1" ht="267.75" x14ac:dyDescent="0.25">
      <c r="A37" s="24">
        <v>35</v>
      </c>
      <c r="B37" s="3" t="s">
        <v>6</v>
      </c>
      <c r="C37" s="3">
        <v>3088</v>
      </c>
      <c r="D37" s="3" t="s">
        <v>385</v>
      </c>
      <c r="E37" s="4">
        <v>41891</v>
      </c>
      <c r="F37" s="3" t="s">
        <v>418</v>
      </c>
      <c r="G37" s="4">
        <v>44979</v>
      </c>
      <c r="H37" s="5">
        <v>13.3</v>
      </c>
      <c r="I37" s="5" t="s">
        <v>187</v>
      </c>
      <c r="J37" s="6">
        <v>2500000</v>
      </c>
      <c r="K37" s="4">
        <v>44979</v>
      </c>
    </row>
    <row r="38" spans="1:12" ht="63" x14ac:dyDescent="0.25">
      <c r="A38" s="24">
        <v>36</v>
      </c>
      <c r="B38" s="3" t="s">
        <v>490</v>
      </c>
      <c r="C38" s="6">
        <v>729</v>
      </c>
      <c r="D38" s="3" t="s">
        <v>358</v>
      </c>
      <c r="E38" s="4">
        <v>44285</v>
      </c>
      <c r="F38" s="3" t="s">
        <v>492</v>
      </c>
      <c r="G38" s="4">
        <v>45015</v>
      </c>
      <c r="H38" s="5">
        <v>3.9</v>
      </c>
      <c r="I38" s="5">
        <v>19.5</v>
      </c>
      <c r="J38" s="6">
        <v>106767</v>
      </c>
      <c r="K38" s="4">
        <v>45015</v>
      </c>
      <c r="L38" s="2"/>
    </row>
    <row r="39" spans="1:12" ht="157.5" x14ac:dyDescent="0.25">
      <c r="A39" s="24">
        <v>37</v>
      </c>
      <c r="B39" s="3" t="s">
        <v>405</v>
      </c>
      <c r="C39" s="3">
        <v>1820</v>
      </c>
      <c r="D39" s="3" t="s">
        <v>353</v>
      </c>
      <c r="E39" s="4">
        <v>43214</v>
      </c>
      <c r="F39" s="4" t="s">
        <v>419</v>
      </c>
      <c r="G39" s="4">
        <v>45035</v>
      </c>
      <c r="H39" s="5">
        <v>15.97</v>
      </c>
      <c r="I39" s="5">
        <v>79.849999999999994</v>
      </c>
      <c r="J39" s="6">
        <v>12531677</v>
      </c>
      <c r="K39" s="4">
        <v>45035</v>
      </c>
      <c r="L39" s="2"/>
    </row>
    <row r="40" spans="1:12" s="2" customFormat="1" ht="283.5" x14ac:dyDescent="0.25">
      <c r="A40" s="24">
        <v>38</v>
      </c>
      <c r="B40" s="3" t="s">
        <v>7</v>
      </c>
      <c r="C40" s="6">
        <v>3179</v>
      </c>
      <c r="D40" s="3" t="s">
        <v>386</v>
      </c>
      <c r="E40" s="4">
        <v>41863</v>
      </c>
      <c r="F40" s="3" t="s">
        <v>420</v>
      </c>
      <c r="G40" s="4">
        <v>45042</v>
      </c>
      <c r="H40" s="5">
        <v>13.3</v>
      </c>
      <c r="I40" s="5" t="s">
        <v>188</v>
      </c>
      <c r="J40" s="6">
        <v>2500000</v>
      </c>
      <c r="K40" s="4">
        <v>45042</v>
      </c>
    </row>
    <row r="41" spans="1:12" s="2" customFormat="1" ht="157.5" x14ac:dyDescent="0.25">
      <c r="A41" s="24">
        <v>39</v>
      </c>
      <c r="B41" s="3" t="s">
        <v>408</v>
      </c>
      <c r="C41" s="6">
        <v>1820</v>
      </c>
      <c r="D41" s="3" t="s">
        <v>353</v>
      </c>
      <c r="E41" s="4">
        <v>43249</v>
      </c>
      <c r="F41" s="4" t="s">
        <v>421</v>
      </c>
      <c r="G41" s="4">
        <v>45070</v>
      </c>
      <c r="H41" s="5">
        <v>16</v>
      </c>
      <c r="I41" s="5">
        <v>80</v>
      </c>
      <c r="J41" s="6">
        <v>19046286</v>
      </c>
      <c r="K41" s="4">
        <v>45070</v>
      </c>
    </row>
    <row r="42" spans="1:12" s="2" customFormat="1" ht="283.5" x14ac:dyDescent="0.25">
      <c r="A42" s="24">
        <v>40</v>
      </c>
      <c r="B42" s="3" t="s">
        <v>8</v>
      </c>
      <c r="C42" s="3">
        <v>3214</v>
      </c>
      <c r="D42" s="3" t="s">
        <v>385</v>
      </c>
      <c r="E42" s="4">
        <v>41891</v>
      </c>
      <c r="F42" s="3" t="s">
        <v>422</v>
      </c>
      <c r="G42" s="4">
        <v>45105</v>
      </c>
      <c r="H42" s="5">
        <v>13.3</v>
      </c>
      <c r="I42" s="5" t="s">
        <v>189</v>
      </c>
      <c r="J42" s="6">
        <v>2500000</v>
      </c>
      <c r="K42" s="4">
        <v>45105</v>
      </c>
    </row>
    <row r="43" spans="1:12" s="2" customFormat="1" ht="236.25" x14ac:dyDescent="0.25">
      <c r="A43" s="24">
        <v>41</v>
      </c>
      <c r="B43" s="3" t="s">
        <v>54</v>
      </c>
      <c r="C43" s="3">
        <v>2528</v>
      </c>
      <c r="D43" s="3" t="s">
        <v>354</v>
      </c>
      <c r="E43" s="4">
        <v>42605</v>
      </c>
      <c r="F43" s="3" t="s">
        <v>55</v>
      </c>
      <c r="G43" s="4" t="s">
        <v>164</v>
      </c>
      <c r="H43" s="5">
        <v>6.5</v>
      </c>
      <c r="I43" s="5">
        <v>32.5</v>
      </c>
      <c r="J43" s="6">
        <v>2700000</v>
      </c>
      <c r="K43" s="4">
        <v>45133</v>
      </c>
    </row>
    <row r="44" spans="1:12" s="2" customFormat="1" ht="236.25" x14ac:dyDescent="0.25">
      <c r="A44" s="24">
        <v>42</v>
      </c>
      <c r="B44" s="3" t="s">
        <v>52</v>
      </c>
      <c r="C44" s="3">
        <v>2541</v>
      </c>
      <c r="D44" s="3" t="s">
        <v>354</v>
      </c>
      <c r="E44" s="4">
        <v>42599</v>
      </c>
      <c r="F44" s="3" t="s">
        <v>53</v>
      </c>
      <c r="G44" s="4" t="s">
        <v>165</v>
      </c>
      <c r="H44" s="5">
        <v>6.5</v>
      </c>
      <c r="I44" s="5">
        <v>32.5</v>
      </c>
      <c r="J44" s="6">
        <v>1000000</v>
      </c>
      <c r="K44" s="4">
        <v>45140</v>
      </c>
    </row>
    <row r="45" spans="1:12" s="2" customFormat="1" ht="315" x14ac:dyDescent="0.25">
      <c r="A45" s="24">
        <v>43</v>
      </c>
      <c r="B45" s="3" t="s">
        <v>9</v>
      </c>
      <c r="C45" s="3">
        <v>3640</v>
      </c>
      <c r="D45" s="3" t="s">
        <v>353</v>
      </c>
      <c r="E45" s="4">
        <v>41520</v>
      </c>
      <c r="F45" s="3" t="s">
        <v>423</v>
      </c>
      <c r="G45" s="4">
        <v>45161</v>
      </c>
      <c r="H45" s="5">
        <v>10</v>
      </c>
      <c r="I45" s="5">
        <v>50</v>
      </c>
      <c r="J45" s="6">
        <v>20963011</v>
      </c>
      <c r="K45" s="4">
        <v>45161</v>
      </c>
    </row>
    <row r="46" spans="1:12" ht="236.25" x14ac:dyDescent="0.25">
      <c r="A46" s="24">
        <v>44</v>
      </c>
      <c r="B46" s="7" t="s">
        <v>56</v>
      </c>
      <c r="C46" s="3">
        <v>2548</v>
      </c>
      <c r="D46" s="3" t="s">
        <v>354</v>
      </c>
      <c r="E46" s="4">
        <v>42640</v>
      </c>
      <c r="F46" s="3" t="s">
        <v>57</v>
      </c>
      <c r="G46" s="4" t="s">
        <v>359</v>
      </c>
      <c r="H46" s="5">
        <v>6.5</v>
      </c>
      <c r="I46" s="5">
        <v>32.5</v>
      </c>
      <c r="J46" s="6">
        <v>5000000</v>
      </c>
      <c r="K46" s="4">
        <v>45189</v>
      </c>
      <c r="L46" s="2"/>
    </row>
    <row r="47" spans="1:12" s="2" customFormat="1" ht="78.75" x14ac:dyDescent="0.25">
      <c r="A47" s="24">
        <v>45</v>
      </c>
      <c r="B47" s="3" t="s">
        <v>514</v>
      </c>
      <c r="C47" s="3">
        <v>764</v>
      </c>
      <c r="D47" s="3" t="s">
        <v>358</v>
      </c>
      <c r="E47" s="4">
        <v>44439</v>
      </c>
      <c r="F47" s="3" t="s">
        <v>513</v>
      </c>
      <c r="G47" s="4">
        <v>45204</v>
      </c>
      <c r="H47" s="5">
        <v>3.9</v>
      </c>
      <c r="I47" s="5">
        <v>19.5</v>
      </c>
      <c r="J47" s="6">
        <v>318878</v>
      </c>
      <c r="K47" s="4">
        <v>45204</v>
      </c>
    </row>
    <row r="48" spans="1:12" s="2" customFormat="1" ht="94.5" x14ac:dyDescent="0.25">
      <c r="A48" s="24">
        <v>46</v>
      </c>
      <c r="B48" s="3" t="s">
        <v>476</v>
      </c>
      <c r="C48" s="6">
        <v>1092</v>
      </c>
      <c r="D48" s="3" t="s">
        <v>353</v>
      </c>
      <c r="E48" s="4">
        <v>44138</v>
      </c>
      <c r="F48" s="4" t="s">
        <v>477</v>
      </c>
      <c r="G48" s="4">
        <v>45231</v>
      </c>
      <c r="H48" s="5">
        <v>10.95</v>
      </c>
      <c r="I48" s="5">
        <v>54.75</v>
      </c>
      <c r="J48" s="6">
        <v>19257080</v>
      </c>
      <c r="K48" s="4">
        <v>45231</v>
      </c>
    </row>
    <row r="49" spans="1:12" s="2" customFormat="1" ht="126" x14ac:dyDescent="0.25">
      <c r="A49" s="24">
        <v>47</v>
      </c>
      <c r="B49" s="3" t="s">
        <v>449</v>
      </c>
      <c r="C49" s="6">
        <v>1442</v>
      </c>
      <c r="D49" s="3" t="s">
        <v>353</v>
      </c>
      <c r="E49" s="4">
        <v>43809</v>
      </c>
      <c r="F49" s="4" t="s">
        <v>450</v>
      </c>
      <c r="G49" s="4">
        <v>45252</v>
      </c>
      <c r="H49" s="5">
        <v>11.67</v>
      </c>
      <c r="I49" s="5">
        <v>58.35</v>
      </c>
      <c r="J49" s="6">
        <v>11012995</v>
      </c>
      <c r="K49" s="4">
        <v>45252</v>
      </c>
    </row>
    <row r="50" spans="1:12" s="2" customFormat="1" ht="315" x14ac:dyDescent="0.25">
      <c r="A50" s="24">
        <v>48</v>
      </c>
      <c r="B50" s="3" t="s">
        <v>10</v>
      </c>
      <c r="C50" s="3">
        <v>3445</v>
      </c>
      <c r="D50" s="3" t="s">
        <v>386</v>
      </c>
      <c r="E50" s="4">
        <v>41863</v>
      </c>
      <c r="F50" s="3" t="s">
        <v>280</v>
      </c>
      <c r="G50" s="4">
        <v>45308</v>
      </c>
      <c r="H50" s="5">
        <v>12.5</v>
      </c>
      <c r="I50" s="5" t="s">
        <v>190</v>
      </c>
      <c r="J50" s="6">
        <v>2500000</v>
      </c>
      <c r="K50" s="4">
        <v>45308</v>
      </c>
    </row>
    <row r="51" spans="1:12" s="2" customFormat="1" ht="299.25" x14ac:dyDescent="0.25">
      <c r="A51" s="24">
        <v>49</v>
      </c>
      <c r="B51" s="3" t="s">
        <v>11</v>
      </c>
      <c r="C51" s="3">
        <v>3438</v>
      </c>
      <c r="D51" s="3" t="s">
        <v>385</v>
      </c>
      <c r="E51" s="4">
        <v>41891</v>
      </c>
      <c r="F51" s="3" t="s">
        <v>424</v>
      </c>
      <c r="G51" s="4">
        <v>45329</v>
      </c>
      <c r="H51" s="5">
        <v>12.5</v>
      </c>
      <c r="I51" s="5" t="s">
        <v>191</v>
      </c>
      <c r="J51" s="6">
        <v>2500000</v>
      </c>
      <c r="K51" s="4">
        <v>45329</v>
      </c>
    </row>
    <row r="52" spans="1:12" s="56" customFormat="1" ht="106.5" customHeight="1" x14ac:dyDescent="0.25">
      <c r="A52" s="51">
        <v>50</v>
      </c>
      <c r="B52" s="52" t="s">
        <v>537</v>
      </c>
      <c r="C52" s="52">
        <v>3452</v>
      </c>
      <c r="D52" s="52" t="s">
        <v>353</v>
      </c>
      <c r="E52" s="54">
        <v>44572</v>
      </c>
      <c r="F52" s="52" t="s">
        <v>536</v>
      </c>
      <c r="G52" s="54">
        <v>45336</v>
      </c>
      <c r="H52" s="55">
        <v>12.94</v>
      </c>
      <c r="I52" s="55">
        <v>64.7</v>
      </c>
      <c r="J52" s="53">
        <v>2031999</v>
      </c>
      <c r="K52" s="54"/>
    </row>
    <row r="53" spans="1:12" s="2" customFormat="1" ht="299.25" x14ac:dyDescent="0.25">
      <c r="A53" s="24">
        <v>51</v>
      </c>
      <c r="B53" s="3" t="s">
        <v>12</v>
      </c>
      <c r="C53" s="3">
        <v>3452</v>
      </c>
      <c r="D53" s="3" t="s">
        <v>385</v>
      </c>
      <c r="E53" s="4">
        <v>41891</v>
      </c>
      <c r="F53" s="3" t="s">
        <v>425</v>
      </c>
      <c r="G53" s="4">
        <v>45343</v>
      </c>
      <c r="H53" s="5">
        <v>12.5</v>
      </c>
      <c r="I53" s="5" t="s">
        <v>192</v>
      </c>
      <c r="J53" s="6">
        <v>2500000</v>
      </c>
      <c r="K53" s="4">
        <v>45343</v>
      </c>
    </row>
    <row r="54" spans="1:12" s="2" customFormat="1" ht="315" x14ac:dyDescent="0.25">
      <c r="A54" s="24">
        <v>52</v>
      </c>
      <c r="B54" s="3" t="s">
        <v>13</v>
      </c>
      <c r="C54" s="3">
        <v>3515</v>
      </c>
      <c r="D54" s="3" t="s">
        <v>386</v>
      </c>
      <c r="E54" s="4">
        <v>41863</v>
      </c>
      <c r="F54" s="3" t="s">
        <v>426</v>
      </c>
      <c r="G54" s="4">
        <v>45378</v>
      </c>
      <c r="H54" s="5">
        <v>12.5</v>
      </c>
      <c r="I54" s="5" t="s">
        <v>193</v>
      </c>
      <c r="J54" s="6">
        <v>2000000</v>
      </c>
      <c r="K54" s="4">
        <v>45378</v>
      </c>
    </row>
    <row r="55" spans="1:12" ht="350.25" customHeight="1" x14ac:dyDescent="0.25">
      <c r="A55" s="24">
        <v>53</v>
      </c>
      <c r="B55" s="3" t="s">
        <v>14</v>
      </c>
      <c r="C55" s="3">
        <v>3543</v>
      </c>
      <c r="D55" s="3" t="s">
        <v>386</v>
      </c>
      <c r="E55" s="4">
        <v>41863</v>
      </c>
      <c r="F55" s="3" t="s">
        <v>427</v>
      </c>
      <c r="G55" s="4">
        <v>45406</v>
      </c>
      <c r="H55" s="5">
        <v>12.5</v>
      </c>
      <c r="I55" s="5" t="s">
        <v>194</v>
      </c>
      <c r="J55" s="6">
        <v>2500000</v>
      </c>
      <c r="K55" s="4">
        <v>45406</v>
      </c>
      <c r="L55" s="2"/>
    </row>
    <row r="56" spans="1:12" ht="189" x14ac:dyDescent="0.25">
      <c r="A56" s="24">
        <v>54</v>
      </c>
      <c r="B56" s="3" t="s">
        <v>456</v>
      </c>
      <c r="C56" s="3">
        <v>1561</v>
      </c>
      <c r="D56" s="3" t="s">
        <v>353</v>
      </c>
      <c r="E56" s="4">
        <v>43872</v>
      </c>
      <c r="F56" s="3" t="s">
        <v>457</v>
      </c>
      <c r="G56" s="4">
        <v>45434</v>
      </c>
      <c r="H56" s="5">
        <v>9.99</v>
      </c>
      <c r="I56" s="5">
        <v>49.95</v>
      </c>
      <c r="J56" s="6">
        <v>19034789</v>
      </c>
      <c r="K56" s="4">
        <v>45434</v>
      </c>
      <c r="L56" s="2"/>
    </row>
    <row r="57" spans="1:12" ht="94.5" x14ac:dyDescent="0.25">
      <c r="A57" s="24">
        <v>55</v>
      </c>
      <c r="B57" s="3" t="s">
        <v>509</v>
      </c>
      <c r="C57" s="6">
        <v>1092</v>
      </c>
      <c r="D57" s="3" t="s">
        <v>353</v>
      </c>
      <c r="E57" s="4">
        <v>44383</v>
      </c>
      <c r="F57" s="4" t="s">
        <v>511</v>
      </c>
      <c r="G57" s="4">
        <v>45476</v>
      </c>
      <c r="H57" s="5">
        <v>12.3</v>
      </c>
      <c r="I57" s="5">
        <v>61.5</v>
      </c>
      <c r="J57" s="6">
        <v>5106329</v>
      </c>
      <c r="K57" s="4">
        <v>45476</v>
      </c>
      <c r="L57" s="2"/>
    </row>
    <row r="58" spans="1:12" ht="315" x14ac:dyDescent="0.25">
      <c r="A58" s="24">
        <v>56</v>
      </c>
      <c r="B58" s="3" t="s">
        <v>15</v>
      </c>
      <c r="C58" s="3">
        <v>3626</v>
      </c>
      <c r="D58" s="3" t="s">
        <v>353</v>
      </c>
      <c r="E58" s="4">
        <v>41913</v>
      </c>
      <c r="F58" s="3" t="s">
        <v>428</v>
      </c>
      <c r="G58" s="4">
        <v>45539</v>
      </c>
      <c r="H58" s="5">
        <v>15.5</v>
      </c>
      <c r="I58" s="5">
        <v>77.5</v>
      </c>
      <c r="J58" s="6">
        <v>310000</v>
      </c>
      <c r="K58" s="4">
        <v>45539</v>
      </c>
      <c r="L58" s="2"/>
    </row>
    <row r="59" spans="1:12" ht="330.75" x14ac:dyDescent="0.25">
      <c r="A59" s="24">
        <v>57</v>
      </c>
      <c r="B59" s="3" t="s">
        <v>16</v>
      </c>
      <c r="C59" s="3">
        <v>3638</v>
      </c>
      <c r="D59" s="3" t="s">
        <v>353</v>
      </c>
      <c r="E59" s="4">
        <v>41906</v>
      </c>
      <c r="F59" s="3" t="s">
        <v>281</v>
      </c>
      <c r="G59" s="4">
        <v>45546</v>
      </c>
      <c r="H59" s="5">
        <v>15.5</v>
      </c>
      <c r="I59" s="5" t="s">
        <v>195</v>
      </c>
      <c r="J59" s="6">
        <v>930000</v>
      </c>
      <c r="K59" s="4">
        <v>45546</v>
      </c>
      <c r="L59" s="2"/>
    </row>
    <row r="60" spans="1:12" s="2" customFormat="1" ht="330.75" x14ac:dyDescent="0.25">
      <c r="A60" s="24">
        <v>58</v>
      </c>
      <c r="B60" s="3" t="s">
        <v>17</v>
      </c>
      <c r="C60" s="3">
        <v>3575</v>
      </c>
      <c r="D60" s="3" t="s">
        <v>399</v>
      </c>
      <c r="E60" s="4">
        <v>41978</v>
      </c>
      <c r="F60" s="3" t="s">
        <v>282</v>
      </c>
      <c r="G60" s="3" t="s">
        <v>166</v>
      </c>
      <c r="H60" s="5">
        <v>6</v>
      </c>
      <c r="I60" s="5" t="s">
        <v>196</v>
      </c>
      <c r="J60" s="6">
        <v>2899710</v>
      </c>
      <c r="K60" s="4">
        <v>45553</v>
      </c>
    </row>
    <row r="61" spans="1:12" s="2" customFormat="1" ht="315" x14ac:dyDescent="0.25">
      <c r="A61" s="24">
        <v>59</v>
      </c>
      <c r="B61" s="3" t="s">
        <v>18</v>
      </c>
      <c r="C61" s="3">
        <v>3633</v>
      </c>
      <c r="D61" s="3" t="s">
        <v>353</v>
      </c>
      <c r="E61" s="4">
        <v>41934</v>
      </c>
      <c r="F61" s="3" t="s">
        <v>429</v>
      </c>
      <c r="G61" s="4">
        <v>45567</v>
      </c>
      <c r="H61" s="5">
        <v>15.5</v>
      </c>
      <c r="I61" s="5">
        <v>77.5</v>
      </c>
      <c r="J61" s="6">
        <v>1000000</v>
      </c>
      <c r="K61" s="4">
        <v>45567</v>
      </c>
    </row>
    <row r="62" spans="1:12" s="2" customFormat="1" ht="315" x14ac:dyDescent="0.25">
      <c r="A62" s="24">
        <v>60</v>
      </c>
      <c r="B62" s="3" t="s">
        <v>19</v>
      </c>
      <c r="C62" s="3">
        <v>3610</v>
      </c>
      <c r="D62" s="3" t="s">
        <v>399</v>
      </c>
      <c r="E62" s="4">
        <v>41978</v>
      </c>
      <c r="F62" s="3" t="s">
        <v>447</v>
      </c>
      <c r="G62" s="3" t="s">
        <v>167</v>
      </c>
      <c r="H62" s="5">
        <v>6</v>
      </c>
      <c r="I62" s="5" t="s">
        <v>197</v>
      </c>
      <c r="J62" s="6">
        <v>2899710</v>
      </c>
      <c r="K62" s="4">
        <v>45588</v>
      </c>
    </row>
    <row r="63" spans="1:12" s="56" customFormat="1" ht="138" customHeight="1" x14ac:dyDescent="0.25">
      <c r="A63" s="51">
        <v>61</v>
      </c>
      <c r="B63" s="52" t="s">
        <v>520</v>
      </c>
      <c r="C63" s="52">
        <v>1092</v>
      </c>
      <c r="D63" s="52" t="s">
        <v>453</v>
      </c>
      <c r="E63" s="54">
        <v>44502</v>
      </c>
      <c r="F63" s="52" t="s">
        <v>525</v>
      </c>
      <c r="G63" s="54">
        <v>45595</v>
      </c>
      <c r="H63" s="55">
        <v>12.7</v>
      </c>
      <c r="I63" s="55">
        <v>63.5</v>
      </c>
      <c r="J63" s="53">
        <v>5264376</v>
      </c>
      <c r="K63" s="54"/>
    </row>
    <row r="64" spans="1:12" s="2" customFormat="1" ht="330.75" x14ac:dyDescent="0.25">
      <c r="A64" s="24">
        <v>62</v>
      </c>
      <c r="B64" s="3" t="s">
        <v>20</v>
      </c>
      <c r="C64" s="3">
        <v>3624</v>
      </c>
      <c r="D64" s="3" t="s">
        <v>399</v>
      </c>
      <c r="E64" s="4">
        <v>41978</v>
      </c>
      <c r="F64" s="3" t="s">
        <v>283</v>
      </c>
      <c r="G64" s="3" t="s">
        <v>168</v>
      </c>
      <c r="H64" s="5">
        <v>6</v>
      </c>
      <c r="I64" s="5" t="s">
        <v>198</v>
      </c>
      <c r="J64" s="6">
        <v>2899710</v>
      </c>
      <c r="K64" s="4">
        <v>45602</v>
      </c>
    </row>
    <row r="65" spans="1:12" s="2" customFormat="1" ht="330.75" x14ac:dyDescent="0.25">
      <c r="A65" s="24">
        <v>63</v>
      </c>
      <c r="B65" s="3" t="s">
        <v>21</v>
      </c>
      <c r="C65" s="3">
        <v>3638</v>
      </c>
      <c r="D65" s="3" t="s">
        <v>399</v>
      </c>
      <c r="E65" s="4">
        <v>41978</v>
      </c>
      <c r="F65" s="3" t="s">
        <v>284</v>
      </c>
      <c r="G65" s="3" t="s">
        <v>169</v>
      </c>
      <c r="H65" s="5">
        <v>6</v>
      </c>
      <c r="I65" s="5" t="s">
        <v>199</v>
      </c>
      <c r="J65" s="6">
        <v>2899710</v>
      </c>
      <c r="K65" s="4">
        <v>45616</v>
      </c>
    </row>
    <row r="66" spans="1:12" ht="315" x14ac:dyDescent="0.25">
      <c r="A66" s="24">
        <v>64</v>
      </c>
      <c r="B66" s="3" t="s">
        <v>22</v>
      </c>
      <c r="C66" s="3">
        <v>3627</v>
      </c>
      <c r="D66" s="3" t="s">
        <v>383</v>
      </c>
      <c r="E66" s="4">
        <v>42003</v>
      </c>
      <c r="F66" s="3" t="s">
        <v>430</v>
      </c>
      <c r="G66" s="4">
        <v>45630</v>
      </c>
      <c r="H66" s="5">
        <v>9.5</v>
      </c>
      <c r="I66" s="5" t="s">
        <v>200</v>
      </c>
      <c r="J66" s="6">
        <v>2500000</v>
      </c>
      <c r="K66" s="4">
        <v>45630</v>
      </c>
      <c r="L66" s="2"/>
    </row>
    <row r="67" spans="1:12" ht="315" x14ac:dyDescent="0.25">
      <c r="A67" s="24">
        <v>65</v>
      </c>
      <c r="B67" s="3" t="s">
        <v>23</v>
      </c>
      <c r="C67" s="3">
        <v>3634</v>
      </c>
      <c r="D67" s="3" t="s">
        <v>383</v>
      </c>
      <c r="E67" s="4">
        <v>42003</v>
      </c>
      <c r="F67" s="3" t="s">
        <v>431</v>
      </c>
      <c r="G67" s="4">
        <v>45637</v>
      </c>
      <c r="H67" s="5">
        <v>9.5</v>
      </c>
      <c r="I67" s="5" t="s">
        <v>201</v>
      </c>
      <c r="J67" s="6">
        <v>2500000</v>
      </c>
      <c r="K67" s="4">
        <v>45637</v>
      </c>
      <c r="L67" s="2"/>
    </row>
    <row r="68" spans="1:12" s="2" customFormat="1" ht="189" x14ac:dyDescent="0.25">
      <c r="A68" s="24">
        <v>66</v>
      </c>
      <c r="B68" s="3" t="s">
        <v>411</v>
      </c>
      <c r="C68" s="6">
        <v>2086</v>
      </c>
      <c r="D68" s="3" t="s">
        <v>353</v>
      </c>
      <c r="E68" s="4">
        <v>43627</v>
      </c>
      <c r="F68" s="4" t="s">
        <v>412</v>
      </c>
      <c r="G68" s="4">
        <v>45714</v>
      </c>
      <c r="H68" s="5">
        <v>15.84</v>
      </c>
      <c r="I68" s="5">
        <v>79.2</v>
      </c>
      <c r="J68" s="6">
        <v>41080407</v>
      </c>
      <c r="K68" s="4">
        <v>45714</v>
      </c>
    </row>
    <row r="69" spans="1:12" ht="315" x14ac:dyDescent="0.25">
      <c r="A69" s="24">
        <v>67</v>
      </c>
      <c r="B69" s="3" t="s">
        <v>24</v>
      </c>
      <c r="C69" s="3">
        <v>3640</v>
      </c>
      <c r="D69" s="3" t="s">
        <v>392</v>
      </c>
      <c r="E69" s="4">
        <v>42095</v>
      </c>
      <c r="F69" s="3" t="s">
        <v>432</v>
      </c>
      <c r="G69" s="4">
        <v>45735</v>
      </c>
      <c r="H69" s="5">
        <v>9.5</v>
      </c>
      <c r="I69" s="5">
        <v>47.5</v>
      </c>
      <c r="J69" s="6">
        <v>3203998</v>
      </c>
      <c r="K69" s="4">
        <v>45735</v>
      </c>
      <c r="L69" s="2"/>
    </row>
    <row r="70" spans="1:12" s="2" customFormat="1" ht="315" x14ac:dyDescent="0.25">
      <c r="A70" s="24">
        <v>68</v>
      </c>
      <c r="B70" s="3" t="s">
        <v>25</v>
      </c>
      <c r="C70" s="3">
        <v>3633</v>
      </c>
      <c r="D70" s="3" t="s">
        <v>395</v>
      </c>
      <c r="E70" s="4">
        <v>42130</v>
      </c>
      <c r="F70" s="3" t="s">
        <v>433</v>
      </c>
      <c r="G70" s="4">
        <v>45763</v>
      </c>
      <c r="H70" s="5">
        <v>11.97</v>
      </c>
      <c r="I70" s="5" t="s">
        <v>202</v>
      </c>
      <c r="J70" s="6">
        <v>1600000</v>
      </c>
      <c r="K70" s="4">
        <v>45763</v>
      </c>
    </row>
    <row r="71" spans="1:12" s="2" customFormat="1" ht="252" x14ac:dyDescent="0.25">
      <c r="A71" s="24">
        <v>69</v>
      </c>
      <c r="B71" s="3" t="s">
        <v>96</v>
      </c>
      <c r="C71" s="3">
        <v>2773</v>
      </c>
      <c r="D71" s="3" t="s">
        <v>407</v>
      </c>
      <c r="E71" s="4">
        <v>43014</v>
      </c>
      <c r="F71" s="3" t="s">
        <v>434</v>
      </c>
      <c r="G71" s="4">
        <v>45787</v>
      </c>
      <c r="H71" s="5">
        <v>11.3</v>
      </c>
      <c r="I71" s="5" t="s">
        <v>203</v>
      </c>
      <c r="J71" s="6">
        <v>2500000</v>
      </c>
      <c r="K71" s="4">
        <v>45787</v>
      </c>
    </row>
    <row r="72" spans="1:12" s="2" customFormat="1" ht="315" x14ac:dyDescent="0.25">
      <c r="A72" s="24">
        <v>70</v>
      </c>
      <c r="B72" s="3" t="s">
        <v>26</v>
      </c>
      <c r="C72" s="3">
        <v>3640</v>
      </c>
      <c r="D72" s="3" t="s">
        <v>393</v>
      </c>
      <c r="E72" s="4">
        <v>42214</v>
      </c>
      <c r="F72" s="3" t="s">
        <v>435</v>
      </c>
      <c r="G72" s="4">
        <v>45854</v>
      </c>
      <c r="H72" s="5">
        <v>9.5</v>
      </c>
      <c r="I72" s="5">
        <v>47.5</v>
      </c>
      <c r="J72" s="6">
        <v>633000</v>
      </c>
      <c r="K72" s="4">
        <v>45854</v>
      </c>
    </row>
    <row r="73" spans="1:12" s="2" customFormat="1" ht="330.75" x14ac:dyDescent="0.25">
      <c r="A73" s="24">
        <v>71</v>
      </c>
      <c r="B73" s="3" t="s">
        <v>27</v>
      </c>
      <c r="C73" s="3">
        <v>3760</v>
      </c>
      <c r="D73" s="3" t="s">
        <v>395</v>
      </c>
      <c r="E73" s="4">
        <v>42108</v>
      </c>
      <c r="F73" s="3" t="s">
        <v>436</v>
      </c>
      <c r="G73" s="4">
        <v>45868</v>
      </c>
      <c r="H73" s="5">
        <v>11.72</v>
      </c>
      <c r="I73" s="5" t="s">
        <v>204</v>
      </c>
      <c r="J73" s="6">
        <v>1500000</v>
      </c>
      <c r="K73" s="4">
        <v>45868</v>
      </c>
    </row>
    <row r="74" spans="1:12" s="2" customFormat="1" ht="330.75" x14ac:dyDescent="0.25">
      <c r="A74" s="24">
        <v>72</v>
      </c>
      <c r="B74" s="3" t="s">
        <v>28</v>
      </c>
      <c r="C74" s="3">
        <v>3788</v>
      </c>
      <c r="D74" s="3" t="s">
        <v>395</v>
      </c>
      <c r="E74" s="4">
        <v>42150</v>
      </c>
      <c r="F74" s="3" t="s">
        <v>437</v>
      </c>
      <c r="G74" s="4">
        <v>45938</v>
      </c>
      <c r="H74" s="5">
        <v>11.9</v>
      </c>
      <c r="I74" s="5" t="s">
        <v>205</v>
      </c>
      <c r="J74" s="6">
        <v>2200000</v>
      </c>
      <c r="K74" s="4">
        <v>45938</v>
      </c>
    </row>
    <row r="75" spans="1:12" s="2" customFormat="1" ht="330.75" x14ac:dyDescent="0.25">
      <c r="A75" s="24">
        <v>73</v>
      </c>
      <c r="B75" s="3" t="s">
        <v>29</v>
      </c>
      <c r="C75" s="3">
        <v>3561</v>
      </c>
      <c r="D75" s="3" t="s">
        <v>388</v>
      </c>
      <c r="E75" s="4">
        <v>42398</v>
      </c>
      <c r="F75" s="3" t="s">
        <v>285</v>
      </c>
      <c r="G75" s="3" t="s">
        <v>170</v>
      </c>
      <c r="H75" s="5">
        <v>6</v>
      </c>
      <c r="I75" s="5" t="s">
        <v>206</v>
      </c>
      <c r="J75" s="6">
        <v>2500000</v>
      </c>
      <c r="K75" s="4">
        <v>45959</v>
      </c>
    </row>
    <row r="76" spans="1:12" s="2" customFormat="1" ht="267.75" x14ac:dyDescent="0.25">
      <c r="A76" s="24">
        <v>74</v>
      </c>
      <c r="B76" s="3" t="s">
        <v>98</v>
      </c>
      <c r="C76" s="3">
        <v>2957</v>
      </c>
      <c r="D76" s="3" t="s">
        <v>407</v>
      </c>
      <c r="E76" s="4">
        <v>43014</v>
      </c>
      <c r="F76" s="3" t="s">
        <v>438</v>
      </c>
      <c r="G76" s="4">
        <v>45971</v>
      </c>
      <c r="H76" s="5">
        <v>11.29</v>
      </c>
      <c r="I76" s="5" t="s">
        <v>207</v>
      </c>
      <c r="J76" s="6">
        <v>2500000</v>
      </c>
      <c r="K76" s="4">
        <v>45971</v>
      </c>
    </row>
    <row r="77" spans="1:12" s="2" customFormat="1" ht="330.75" x14ac:dyDescent="0.25">
      <c r="A77" s="24">
        <v>75</v>
      </c>
      <c r="B77" s="3" t="s">
        <v>30</v>
      </c>
      <c r="C77" s="3">
        <v>3575</v>
      </c>
      <c r="D77" s="3" t="s">
        <v>388</v>
      </c>
      <c r="E77" s="4">
        <v>42398</v>
      </c>
      <c r="F77" s="3" t="s">
        <v>286</v>
      </c>
      <c r="G77" s="3" t="s">
        <v>171</v>
      </c>
      <c r="H77" s="5">
        <v>6</v>
      </c>
      <c r="I77" s="5" t="s">
        <v>208</v>
      </c>
      <c r="J77" s="6">
        <v>2455520</v>
      </c>
      <c r="K77" s="4">
        <v>45973</v>
      </c>
    </row>
    <row r="78" spans="1:12" s="2" customFormat="1" ht="330.75" x14ac:dyDescent="0.25">
      <c r="A78" s="24">
        <v>76</v>
      </c>
      <c r="B78" s="3" t="s">
        <v>31</v>
      </c>
      <c r="C78" s="3">
        <v>3589</v>
      </c>
      <c r="D78" s="3" t="s">
        <v>382</v>
      </c>
      <c r="E78" s="4">
        <v>42398</v>
      </c>
      <c r="F78" s="3" t="s">
        <v>287</v>
      </c>
      <c r="G78" s="3" t="s">
        <v>172</v>
      </c>
      <c r="H78" s="5">
        <v>6</v>
      </c>
      <c r="I78" s="5" t="s">
        <v>209</v>
      </c>
      <c r="J78" s="6">
        <v>3000000</v>
      </c>
      <c r="K78" s="4">
        <v>45987</v>
      </c>
    </row>
    <row r="79" spans="1:12" s="2" customFormat="1" ht="346.5" x14ac:dyDescent="0.25">
      <c r="A79" s="24">
        <v>77</v>
      </c>
      <c r="B79" s="3" t="s">
        <v>32</v>
      </c>
      <c r="C79" s="3">
        <v>3879</v>
      </c>
      <c r="D79" s="3" t="s">
        <v>395</v>
      </c>
      <c r="E79" s="4">
        <v>42122</v>
      </c>
      <c r="F79" s="3" t="s">
        <v>439</v>
      </c>
      <c r="G79" s="4">
        <v>46001</v>
      </c>
      <c r="H79" s="5">
        <v>11.54</v>
      </c>
      <c r="I79" s="5" t="s">
        <v>210</v>
      </c>
      <c r="J79" s="6">
        <v>1800000</v>
      </c>
      <c r="K79" s="4">
        <v>46001</v>
      </c>
    </row>
    <row r="80" spans="1:12" s="2" customFormat="1" ht="330.75" x14ac:dyDescent="0.25">
      <c r="A80" s="24">
        <v>78</v>
      </c>
      <c r="B80" s="3" t="s">
        <v>33</v>
      </c>
      <c r="C80" s="3">
        <v>3617</v>
      </c>
      <c r="D80" s="3" t="s">
        <v>382</v>
      </c>
      <c r="E80" s="4">
        <v>42398</v>
      </c>
      <c r="F80" s="3" t="s">
        <v>288</v>
      </c>
      <c r="G80" s="3" t="s">
        <v>173</v>
      </c>
      <c r="H80" s="5">
        <v>6</v>
      </c>
      <c r="I80" s="5" t="s">
        <v>211</v>
      </c>
      <c r="J80" s="6">
        <v>3000000</v>
      </c>
      <c r="K80" s="4">
        <v>46015</v>
      </c>
    </row>
    <row r="81" spans="1:11" s="2" customFormat="1" ht="315" x14ac:dyDescent="0.25">
      <c r="A81" s="24">
        <v>79</v>
      </c>
      <c r="B81" s="3" t="s">
        <v>34</v>
      </c>
      <c r="C81" s="3">
        <v>3638</v>
      </c>
      <c r="D81" s="3" t="s">
        <v>382</v>
      </c>
      <c r="E81" s="4">
        <v>42398</v>
      </c>
      <c r="F81" s="3" t="s">
        <v>506</v>
      </c>
      <c r="G81" s="3" t="s">
        <v>174</v>
      </c>
      <c r="H81" s="5">
        <v>6</v>
      </c>
      <c r="I81" s="5" t="s">
        <v>212</v>
      </c>
      <c r="J81" s="6">
        <v>3319000</v>
      </c>
      <c r="K81" s="4">
        <v>46036</v>
      </c>
    </row>
    <row r="82" spans="1:11" s="2" customFormat="1" ht="346.5" x14ac:dyDescent="0.25">
      <c r="A82" s="24">
        <v>80</v>
      </c>
      <c r="B82" s="3" t="s">
        <v>35</v>
      </c>
      <c r="C82" s="3">
        <v>3942</v>
      </c>
      <c r="D82" s="3" t="s">
        <v>395</v>
      </c>
      <c r="E82" s="4">
        <v>42164</v>
      </c>
      <c r="F82" s="3" t="s">
        <v>440</v>
      </c>
      <c r="G82" s="4">
        <v>46106</v>
      </c>
      <c r="H82" s="5">
        <v>11.8</v>
      </c>
      <c r="I82" s="5" t="s">
        <v>213</v>
      </c>
      <c r="J82" s="6">
        <v>2500000</v>
      </c>
      <c r="K82" s="4">
        <v>46106</v>
      </c>
    </row>
    <row r="83" spans="1:11" s="2" customFormat="1" ht="346.5" x14ac:dyDescent="0.25">
      <c r="A83" s="24">
        <v>81</v>
      </c>
      <c r="B83" s="3" t="s">
        <v>36</v>
      </c>
      <c r="C83" s="3">
        <v>3963</v>
      </c>
      <c r="D83" s="3" t="s">
        <v>395</v>
      </c>
      <c r="E83" s="4">
        <v>42171</v>
      </c>
      <c r="F83" s="3" t="s">
        <v>441</v>
      </c>
      <c r="G83" s="4">
        <v>46134</v>
      </c>
      <c r="H83" s="5">
        <v>11.79</v>
      </c>
      <c r="I83" s="5" t="s">
        <v>214</v>
      </c>
      <c r="J83" s="6">
        <v>2500000</v>
      </c>
      <c r="K83" s="4">
        <v>46134</v>
      </c>
    </row>
    <row r="84" spans="1:11" s="2" customFormat="1" ht="346.5" x14ac:dyDescent="0.25">
      <c r="A84" s="24">
        <v>82</v>
      </c>
      <c r="B84" s="3" t="s">
        <v>37</v>
      </c>
      <c r="C84" s="3">
        <v>3956</v>
      </c>
      <c r="D84" s="3" t="s">
        <v>395</v>
      </c>
      <c r="E84" s="4">
        <v>42192</v>
      </c>
      <c r="F84" s="3" t="s">
        <v>442</v>
      </c>
      <c r="G84" s="4">
        <v>46148</v>
      </c>
      <c r="H84" s="5">
        <v>11.89</v>
      </c>
      <c r="I84" s="5" t="s">
        <v>215</v>
      </c>
      <c r="J84" s="6">
        <v>500000</v>
      </c>
      <c r="K84" s="4">
        <v>46148</v>
      </c>
    </row>
    <row r="85" spans="1:11" s="2" customFormat="1" ht="157.5" x14ac:dyDescent="0.25">
      <c r="A85" s="24">
        <v>83</v>
      </c>
      <c r="B85" s="3" t="s">
        <v>495</v>
      </c>
      <c r="C85" s="3">
        <v>1799</v>
      </c>
      <c r="D85" s="3" t="s">
        <v>353</v>
      </c>
      <c r="E85" s="4">
        <v>44355</v>
      </c>
      <c r="F85" s="3" t="s">
        <v>504</v>
      </c>
      <c r="G85" s="4">
        <v>46155</v>
      </c>
      <c r="H85" s="5">
        <v>12.52</v>
      </c>
      <c r="I85" s="5">
        <v>62.599999999999994</v>
      </c>
      <c r="J85" s="6">
        <v>11065442</v>
      </c>
      <c r="K85" s="4">
        <v>46155</v>
      </c>
    </row>
    <row r="86" spans="1:11" s="2" customFormat="1" ht="346.5" x14ac:dyDescent="0.25">
      <c r="A86" s="24">
        <v>84</v>
      </c>
      <c r="B86" s="3" t="s">
        <v>38</v>
      </c>
      <c r="C86" s="3">
        <v>3991</v>
      </c>
      <c r="D86" s="3" t="s">
        <v>395</v>
      </c>
      <c r="E86" s="4">
        <v>42178</v>
      </c>
      <c r="F86" s="3" t="s">
        <v>443</v>
      </c>
      <c r="G86" s="4">
        <v>46169</v>
      </c>
      <c r="H86" s="5">
        <v>11.78</v>
      </c>
      <c r="I86" s="5" t="s">
        <v>216</v>
      </c>
      <c r="J86" s="6">
        <v>1200000</v>
      </c>
      <c r="K86" s="4">
        <v>46169</v>
      </c>
    </row>
    <row r="87" spans="1:11" s="2" customFormat="1" ht="346.5" x14ac:dyDescent="0.25">
      <c r="A87" s="24">
        <v>85</v>
      </c>
      <c r="B87" s="3" t="s">
        <v>39</v>
      </c>
      <c r="C87" s="3">
        <v>3991</v>
      </c>
      <c r="D87" s="3" t="s">
        <v>395</v>
      </c>
      <c r="E87" s="4">
        <v>42185</v>
      </c>
      <c r="F87" s="3" t="s">
        <v>507</v>
      </c>
      <c r="G87" s="4">
        <v>46176</v>
      </c>
      <c r="H87" s="5">
        <v>11.78</v>
      </c>
      <c r="I87" s="5" t="s">
        <v>217</v>
      </c>
      <c r="J87" s="6">
        <v>1500000</v>
      </c>
      <c r="K87" s="4">
        <v>46176</v>
      </c>
    </row>
    <row r="88" spans="1:11" s="2" customFormat="1" ht="362.25" x14ac:dyDescent="0.25">
      <c r="A88" s="24">
        <v>86</v>
      </c>
      <c r="B88" s="3" t="s">
        <v>40</v>
      </c>
      <c r="C88" s="3">
        <v>3977</v>
      </c>
      <c r="D88" s="3" t="s">
        <v>395</v>
      </c>
      <c r="E88" s="4">
        <v>42220</v>
      </c>
      <c r="F88" s="3" t="s">
        <v>289</v>
      </c>
      <c r="G88" s="4">
        <v>46197</v>
      </c>
      <c r="H88" s="5">
        <v>11.94</v>
      </c>
      <c r="I88" s="5" t="s">
        <v>218</v>
      </c>
      <c r="J88" s="6">
        <v>500000</v>
      </c>
      <c r="K88" s="4">
        <v>46197</v>
      </c>
    </row>
    <row r="89" spans="1:11" s="2" customFormat="1" ht="378" x14ac:dyDescent="0.25">
      <c r="A89" s="24">
        <v>87</v>
      </c>
      <c r="B89" s="3" t="s">
        <v>41</v>
      </c>
      <c r="C89" s="3">
        <v>4110</v>
      </c>
      <c r="D89" s="3" t="s">
        <v>395</v>
      </c>
      <c r="E89" s="4">
        <v>42199</v>
      </c>
      <c r="F89" s="3" t="s">
        <v>290</v>
      </c>
      <c r="G89" s="4">
        <v>46309</v>
      </c>
      <c r="H89" s="5">
        <v>11.83</v>
      </c>
      <c r="I89" s="5" t="s">
        <v>219</v>
      </c>
      <c r="J89" s="6">
        <v>1000000</v>
      </c>
      <c r="K89" s="4">
        <v>46309</v>
      </c>
    </row>
    <row r="90" spans="1:11" s="2" customFormat="1" ht="378" x14ac:dyDescent="0.25">
      <c r="A90" s="24">
        <v>88</v>
      </c>
      <c r="B90" s="3" t="s">
        <v>42</v>
      </c>
      <c r="C90" s="3">
        <v>4138</v>
      </c>
      <c r="D90" s="3" t="s">
        <v>395</v>
      </c>
      <c r="E90" s="4">
        <v>42213</v>
      </c>
      <c r="F90" s="3" t="s">
        <v>291</v>
      </c>
      <c r="G90" s="4">
        <v>46351</v>
      </c>
      <c r="H90" s="5">
        <v>11.82</v>
      </c>
      <c r="I90" s="5" t="s">
        <v>220</v>
      </c>
      <c r="J90" s="6">
        <v>1200000</v>
      </c>
      <c r="K90" s="4">
        <v>46351</v>
      </c>
    </row>
    <row r="91" spans="1:11" s="2" customFormat="1" ht="378" x14ac:dyDescent="0.25">
      <c r="A91" s="24">
        <v>89</v>
      </c>
      <c r="B91" s="3" t="s">
        <v>43</v>
      </c>
      <c r="C91" s="3">
        <v>4131</v>
      </c>
      <c r="D91" s="3" t="s">
        <v>395</v>
      </c>
      <c r="E91" s="4">
        <v>42234</v>
      </c>
      <c r="F91" s="3" t="s">
        <v>292</v>
      </c>
      <c r="G91" s="4">
        <v>46365</v>
      </c>
      <c r="H91" s="5">
        <v>11.88</v>
      </c>
      <c r="I91" s="5" t="s">
        <v>221</v>
      </c>
      <c r="J91" s="6">
        <v>1200000</v>
      </c>
      <c r="K91" s="4">
        <v>46365</v>
      </c>
    </row>
    <row r="92" spans="1:11" s="2" customFormat="1" ht="330.75" x14ac:dyDescent="0.25">
      <c r="A92" s="24">
        <v>90</v>
      </c>
      <c r="B92" s="3" t="s">
        <v>93</v>
      </c>
      <c r="C92" s="3">
        <v>3603</v>
      </c>
      <c r="D92" s="3" t="s">
        <v>384</v>
      </c>
      <c r="E92" s="4">
        <v>42776</v>
      </c>
      <c r="F92" s="3" t="s">
        <v>293</v>
      </c>
      <c r="G92" s="4" t="s">
        <v>360</v>
      </c>
      <c r="H92" s="5">
        <v>6</v>
      </c>
      <c r="I92" s="5" t="s">
        <v>222</v>
      </c>
      <c r="J92" s="6">
        <v>3022001</v>
      </c>
      <c r="K92" s="4">
        <v>46379</v>
      </c>
    </row>
    <row r="93" spans="1:11" s="2" customFormat="1" ht="378" x14ac:dyDescent="0.25">
      <c r="A93" s="24">
        <v>91</v>
      </c>
      <c r="B93" s="3" t="s">
        <v>44</v>
      </c>
      <c r="C93" s="3">
        <v>4166</v>
      </c>
      <c r="D93" s="3" t="s">
        <v>395</v>
      </c>
      <c r="E93" s="4">
        <v>42227</v>
      </c>
      <c r="F93" s="3" t="s">
        <v>294</v>
      </c>
      <c r="G93" s="4">
        <v>46393</v>
      </c>
      <c r="H93" s="5">
        <v>11.87</v>
      </c>
      <c r="I93" s="5" t="s">
        <v>223</v>
      </c>
      <c r="J93" s="6">
        <v>800000</v>
      </c>
      <c r="K93" s="4">
        <v>46393</v>
      </c>
    </row>
    <row r="94" spans="1:11" s="2" customFormat="1" ht="330.75" x14ac:dyDescent="0.25">
      <c r="A94" s="24">
        <v>92</v>
      </c>
      <c r="B94" s="3" t="s">
        <v>92</v>
      </c>
      <c r="C94" s="3">
        <v>3634</v>
      </c>
      <c r="D94" s="3" t="s">
        <v>389</v>
      </c>
      <c r="E94" s="4">
        <v>42780</v>
      </c>
      <c r="F94" s="3" t="s">
        <v>295</v>
      </c>
      <c r="G94" s="4" t="s">
        <v>361</v>
      </c>
      <c r="H94" s="5">
        <v>6</v>
      </c>
      <c r="I94" s="5" t="s">
        <v>224</v>
      </c>
      <c r="J94" s="6">
        <v>3464920</v>
      </c>
      <c r="K94" s="4">
        <v>46414</v>
      </c>
    </row>
    <row r="95" spans="1:11" s="2" customFormat="1" ht="330.75" x14ac:dyDescent="0.25">
      <c r="A95" s="24">
        <v>93</v>
      </c>
      <c r="B95" s="3" t="s">
        <v>97</v>
      </c>
      <c r="C95" s="3">
        <v>3503</v>
      </c>
      <c r="D95" s="3" t="s">
        <v>407</v>
      </c>
      <c r="E95" s="4">
        <v>43014</v>
      </c>
      <c r="F95" s="3" t="s">
        <v>296</v>
      </c>
      <c r="G95" s="4">
        <v>46517</v>
      </c>
      <c r="H95" s="5">
        <v>10.57</v>
      </c>
      <c r="I95" s="5" t="s">
        <v>225</v>
      </c>
      <c r="J95" s="6">
        <v>5500000</v>
      </c>
      <c r="K95" s="4">
        <v>46517</v>
      </c>
    </row>
    <row r="96" spans="1:11" s="2" customFormat="1" ht="236.25" x14ac:dyDescent="0.25">
      <c r="A96" s="24">
        <v>94</v>
      </c>
      <c r="B96" s="29" t="s">
        <v>451</v>
      </c>
      <c r="C96" s="30">
        <v>2674</v>
      </c>
      <c r="D96" s="29" t="s">
        <v>353</v>
      </c>
      <c r="E96" s="31">
        <v>43858</v>
      </c>
      <c r="F96" s="31" t="s">
        <v>452</v>
      </c>
      <c r="G96" s="31">
        <v>46533</v>
      </c>
      <c r="H96" s="32">
        <v>9.7899999999999991</v>
      </c>
      <c r="I96" s="32">
        <v>48.949999999999996</v>
      </c>
      <c r="J96" s="6">
        <v>15279032</v>
      </c>
      <c r="K96" s="4">
        <v>46533</v>
      </c>
    </row>
    <row r="97" spans="1:11" s="2" customFormat="1" ht="330.75" x14ac:dyDescent="0.25">
      <c r="A97" s="24">
        <v>95</v>
      </c>
      <c r="B97" s="3" t="s">
        <v>163</v>
      </c>
      <c r="C97" s="3">
        <v>3571</v>
      </c>
      <c r="D97" s="3" t="s">
        <v>402</v>
      </c>
      <c r="E97" s="4">
        <v>43095</v>
      </c>
      <c r="F97" s="8" t="s">
        <v>309</v>
      </c>
      <c r="G97" s="4">
        <v>46666</v>
      </c>
      <c r="H97" s="5">
        <v>9.6999999999999993</v>
      </c>
      <c r="I97" s="5" t="s">
        <v>226</v>
      </c>
      <c r="J97" s="6">
        <v>4065000</v>
      </c>
      <c r="K97" s="4">
        <v>46666</v>
      </c>
    </row>
    <row r="98" spans="1:11" s="2" customFormat="1" ht="346.5" x14ac:dyDescent="0.25">
      <c r="A98" s="24">
        <v>96</v>
      </c>
      <c r="B98" s="3" t="s">
        <v>99</v>
      </c>
      <c r="C98" s="3">
        <v>3687</v>
      </c>
      <c r="D98" s="3" t="s">
        <v>407</v>
      </c>
      <c r="E98" s="4">
        <v>43014</v>
      </c>
      <c r="F98" s="3" t="s">
        <v>100</v>
      </c>
      <c r="G98" s="4">
        <v>46701</v>
      </c>
      <c r="H98" s="5">
        <v>10.36</v>
      </c>
      <c r="I98" s="5" t="s">
        <v>227</v>
      </c>
      <c r="J98" s="6">
        <v>5500000</v>
      </c>
      <c r="K98" s="4">
        <v>46701</v>
      </c>
    </row>
    <row r="99" spans="1:11" s="2" customFormat="1" ht="330.75" x14ac:dyDescent="0.25">
      <c r="A99" s="24">
        <v>97</v>
      </c>
      <c r="B99" s="3" t="s">
        <v>158</v>
      </c>
      <c r="C99" s="3">
        <v>3634</v>
      </c>
      <c r="D99" s="3" t="s">
        <v>402</v>
      </c>
      <c r="E99" s="4">
        <v>43095</v>
      </c>
      <c r="F99" s="9" t="s">
        <v>157</v>
      </c>
      <c r="G99" s="4">
        <v>46729</v>
      </c>
      <c r="H99" s="5">
        <v>9.6999999999999993</v>
      </c>
      <c r="I99" s="5" t="s">
        <v>228</v>
      </c>
      <c r="J99" s="6">
        <v>4000000</v>
      </c>
      <c r="K99" s="4">
        <v>46729</v>
      </c>
    </row>
    <row r="100" spans="1:11" s="2" customFormat="1" ht="409.5" x14ac:dyDescent="0.25">
      <c r="A100" s="24">
        <v>98</v>
      </c>
      <c r="B100" s="3" t="s">
        <v>45</v>
      </c>
      <c r="C100" s="3">
        <v>4509</v>
      </c>
      <c r="D100" s="3" t="s">
        <v>396</v>
      </c>
      <c r="E100" s="4">
        <v>42276</v>
      </c>
      <c r="F100" s="3" t="s">
        <v>297</v>
      </c>
      <c r="G100" s="4">
        <v>46785</v>
      </c>
      <c r="H100" s="5">
        <v>11.58</v>
      </c>
      <c r="I100" s="5" t="s">
        <v>229</v>
      </c>
      <c r="J100" s="6">
        <v>2500000</v>
      </c>
      <c r="K100" s="4">
        <v>46785</v>
      </c>
    </row>
    <row r="101" spans="1:11" s="2" customFormat="1" ht="409.5" x14ac:dyDescent="0.25">
      <c r="A101" s="24">
        <v>99</v>
      </c>
      <c r="B101" s="3" t="s">
        <v>46</v>
      </c>
      <c r="C101" s="3">
        <v>4537</v>
      </c>
      <c r="D101" s="3" t="s">
        <v>396</v>
      </c>
      <c r="E101" s="4">
        <v>42276</v>
      </c>
      <c r="F101" s="3" t="s">
        <v>298</v>
      </c>
      <c r="G101" s="4">
        <v>46813</v>
      </c>
      <c r="H101" s="5">
        <v>11.57</v>
      </c>
      <c r="I101" s="5" t="s">
        <v>230</v>
      </c>
      <c r="J101" s="6">
        <v>2500000</v>
      </c>
      <c r="K101" s="4">
        <v>46813</v>
      </c>
    </row>
    <row r="102" spans="1:11" s="2" customFormat="1" ht="409.5" x14ac:dyDescent="0.25">
      <c r="A102" s="24">
        <v>100</v>
      </c>
      <c r="B102" s="3" t="s">
        <v>47</v>
      </c>
      <c r="C102" s="3">
        <v>4509</v>
      </c>
      <c r="D102" s="3" t="s">
        <v>396</v>
      </c>
      <c r="E102" s="4">
        <v>42332</v>
      </c>
      <c r="F102" s="3" t="s">
        <v>299</v>
      </c>
      <c r="G102" s="4">
        <v>46841</v>
      </c>
      <c r="H102" s="5">
        <v>11.11</v>
      </c>
      <c r="I102" s="5" t="s">
        <v>231</v>
      </c>
      <c r="J102" s="6">
        <v>2000000</v>
      </c>
      <c r="K102" s="4">
        <v>46841</v>
      </c>
    </row>
    <row r="103" spans="1:11" s="2" customFormat="1" ht="409.5" x14ac:dyDescent="0.25">
      <c r="A103" s="24">
        <v>101</v>
      </c>
      <c r="B103" s="3" t="s">
        <v>48</v>
      </c>
      <c r="C103" s="3">
        <v>4516</v>
      </c>
      <c r="D103" s="3" t="s">
        <v>396</v>
      </c>
      <c r="E103" s="4">
        <v>42353</v>
      </c>
      <c r="F103" s="3" t="s">
        <v>300</v>
      </c>
      <c r="G103" s="4">
        <v>46869</v>
      </c>
      <c r="H103" s="5">
        <v>10.71</v>
      </c>
      <c r="I103" s="5" t="s">
        <v>232</v>
      </c>
      <c r="J103" s="6">
        <v>4000000</v>
      </c>
      <c r="K103" s="4">
        <v>46869</v>
      </c>
    </row>
    <row r="104" spans="1:11" s="2" customFormat="1" ht="346.5" x14ac:dyDescent="0.25">
      <c r="A104" s="24">
        <v>102</v>
      </c>
      <c r="B104" s="3" t="s">
        <v>160</v>
      </c>
      <c r="C104" s="3">
        <v>3816</v>
      </c>
      <c r="D104" s="3" t="s">
        <v>402</v>
      </c>
      <c r="E104" s="4">
        <v>43095</v>
      </c>
      <c r="F104" s="9" t="s">
        <v>159</v>
      </c>
      <c r="G104" s="4">
        <v>46911</v>
      </c>
      <c r="H104" s="5">
        <v>9.6999999999999993</v>
      </c>
      <c r="I104" s="5" t="s">
        <v>228</v>
      </c>
      <c r="J104" s="6">
        <v>4000000</v>
      </c>
      <c r="K104" s="4">
        <v>46911</v>
      </c>
    </row>
    <row r="105" spans="1:11" s="2" customFormat="1" ht="393.75" x14ac:dyDescent="0.25">
      <c r="A105" s="24">
        <v>103</v>
      </c>
      <c r="B105" s="3" t="s">
        <v>58</v>
      </c>
      <c r="C105" s="3">
        <v>4276</v>
      </c>
      <c r="D105" s="3" t="s">
        <v>398</v>
      </c>
      <c r="E105" s="4">
        <v>42733</v>
      </c>
      <c r="F105" s="3" t="s">
        <v>301</v>
      </c>
      <c r="G105" s="4" t="s">
        <v>362</v>
      </c>
      <c r="H105" s="5">
        <v>6</v>
      </c>
      <c r="I105" s="5" t="s">
        <v>233</v>
      </c>
      <c r="J105" s="6">
        <v>4000000</v>
      </c>
      <c r="K105" s="4">
        <v>47009</v>
      </c>
    </row>
    <row r="106" spans="1:11" s="2" customFormat="1" ht="393.75" x14ac:dyDescent="0.25">
      <c r="A106" s="24">
        <v>104</v>
      </c>
      <c r="B106" s="3" t="s">
        <v>60</v>
      </c>
      <c r="C106" s="3">
        <v>4304</v>
      </c>
      <c r="D106" s="3" t="s">
        <v>398</v>
      </c>
      <c r="E106" s="4">
        <v>42733</v>
      </c>
      <c r="F106" s="3" t="s">
        <v>59</v>
      </c>
      <c r="G106" s="4" t="s">
        <v>363</v>
      </c>
      <c r="H106" s="5">
        <v>6</v>
      </c>
      <c r="I106" s="5" t="s">
        <v>234</v>
      </c>
      <c r="J106" s="6">
        <v>4000000</v>
      </c>
      <c r="K106" s="4">
        <v>47037</v>
      </c>
    </row>
    <row r="107" spans="1:11" s="2" customFormat="1" ht="393.75" x14ac:dyDescent="0.25">
      <c r="A107" s="24">
        <v>105</v>
      </c>
      <c r="B107" s="3" t="s">
        <v>61</v>
      </c>
      <c r="C107" s="3">
        <v>4346</v>
      </c>
      <c r="D107" s="3" t="s">
        <v>398</v>
      </c>
      <c r="E107" s="4">
        <v>42733</v>
      </c>
      <c r="F107" s="8" t="s">
        <v>62</v>
      </c>
      <c r="G107" s="4" t="s">
        <v>364</v>
      </c>
      <c r="H107" s="5">
        <v>6</v>
      </c>
      <c r="I107" s="5" t="s">
        <v>235</v>
      </c>
      <c r="J107" s="6">
        <v>4000000</v>
      </c>
      <c r="K107" s="4">
        <v>47079</v>
      </c>
    </row>
    <row r="108" spans="1:11" s="2" customFormat="1" ht="362.25" x14ac:dyDescent="0.25">
      <c r="A108" s="24">
        <v>106</v>
      </c>
      <c r="B108" s="3" t="s">
        <v>161</v>
      </c>
      <c r="C108" s="3">
        <v>3998</v>
      </c>
      <c r="D108" s="3" t="s">
        <v>402</v>
      </c>
      <c r="E108" s="4">
        <v>43095</v>
      </c>
      <c r="F108" s="9" t="s">
        <v>308</v>
      </c>
      <c r="G108" s="4">
        <v>47093</v>
      </c>
      <c r="H108" s="5">
        <v>9.6999999999999993</v>
      </c>
      <c r="I108" s="5" t="s">
        <v>228</v>
      </c>
      <c r="J108" s="6">
        <v>4000000</v>
      </c>
      <c r="K108" s="4">
        <v>47093</v>
      </c>
    </row>
    <row r="109" spans="1:11" s="2" customFormat="1" ht="252" x14ac:dyDescent="0.25">
      <c r="A109" s="24">
        <v>107</v>
      </c>
      <c r="B109" s="3" t="s">
        <v>49</v>
      </c>
      <c r="C109" s="3">
        <v>5278</v>
      </c>
      <c r="D109" s="3" t="s">
        <v>394</v>
      </c>
      <c r="E109" s="4">
        <v>41957</v>
      </c>
      <c r="F109" s="3" t="s">
        <v>310</v>
      </c>
      <c r="G109" s="4">
        <v>47235</v>
      </c>
      <c r="H109" s="5">
        <v>12.5</v>
      </c>
      <c r="I109" s="5">
        <v>62.5</v>
      </c>
      <c r="J109" s="6">
        <v>3250000</v>
      </c>
      <c r="K109" s="4">
        <v>47235</v>
      </c>
    </row>
    <row r="110" spans="1:11" s="2" customFormat="1" ht="393.75" x14ac:dyDescent="0.25">
      <c r="A110" s="24">
        <v>108</v>
      </c>
      <c r="B110" s="3" t="s">
        <v>103</v>
      </c>
      <c r="C110" s="3">
        <v>4234</v>
      </c>
      <c r="D110" s="3" t="s">
        <v>407</v>
      </c>
      <c r="E110" s="4">
        <v>43014</v>
      </c>
      <c r="F110" s="3" t="s">
        <v>104</v>
      </c>
      <c r="G110" s="4">
        <v>47248</v>
      </c>
      <c r="H110" s="5">
        <v>9.7799999999999994</v>
      </c>
      <c r="I110" s="5" t="s">
        <v>236</v>
      </c>
      <c r="J110" s="6">
        <v>4000000</v>
      </c>
      <c r="K110" s="4">
        <v>47248</v>
      </c>
    </row>
    <row r="111" spans="1:11" s="2" customFormat="1" ht="409.5" x14ac:dyDescent="0.25">
      <c r="A111" s="24">
        <v>109</v>
      </c>
      <c r="B111" s="3" t="s">
        <v>63</v>
      </c>
      <c r="C111" s="3">
        <v>4521</v>
      </c>
      <c r="D111" s="3" t="s">
        <v>398</v>
      </c>
      <c r="E111" s="4">
        <v>42733</v>
      </c>
      <c r="F111" s="8" t="s">
        <v>64</v>
      </c>
      <c r="G111" s="4" t="s">
        <v>365</v>
      </c>
      <c r="H111" s="5" t="s">
        <v>65</v>
      </c>
      <c r="I111" s="5" t="s">
        <v>237</v>
      </c>
      <c r="J111" s="6">
        <v>4000000</v>
      </c>
      <c r="K111" s="4">
        <v>47254</v>
      </c>
    </row>
    <row r="112" spans="1:11" s="2" customFormat="1" ht="220.5" x14ac:dyDescent="0.25">
      <c r="A112" s="24">
        <v>110</v>
      </c>
      <c r="B112" s="3" t="s">
        <v>66</v>
      </c>
      <c r="C112" s="3">
        <v>4647</v>
      </c>
      <c r="D112" s="3" t="s">
        <v>398</v>
      </c>
      <c r="E112" s="4">
        <v>42733</v>
      </c>
      <c r="F112" s="8" t="s">
        <v>311</v>
      </c>
      <c r="G112" s="4" t="s">
        <v>366</v>
      </c>
      <c r="H112" s="5" t="s">
        <v>65</v>
      </c>
      <c r="I112" s="5" t="s">
        <v>238</v>
      </c>
      <c r="J112" s="6">
        <v>4000000</v>
      </c>
      <c r="K112" s="4">
        <v>47380</v>
      </c>
    </row>
    <row r="113" spans="1:11" s="2" customFormat="1" ht="252" x14ac:dyDescent="0.25">
      <c r="A113" s="24">
        <v>111</v>
      </c>
      <c r="B113" s="3" t="s">
        <v>50</v>
      </c>
      <c r="C113" s="3">
        <v>5460</v>
      </c>
      <c r="D113" s="3" t="s">
        <v>394</v>
      </c>
      <c r="E113" s="4">
        <v>41943</v>
      </c>
      <c r="F113" s="3" t="s">
        <v>500</v>
      </c>
      <c r="G113" s="4">
        <v>47403</v>
      </c>
      <c r="H113" s="5">
        <v>12.5</v>
      </c>
      <c r="I113" s="5">
        <v>62.5</v>
      </c>
      <c r="J113" s="6">
        <v>1000000</v>
      </c>
      <c r="K113" s="4">
        <v>47403</v>
      </c>
    </row>
    <row r="114" spans="1:11" s="2" customFormat="1" ht="409.5" x14ac:dyDescent="0.25">
      <c r="A114" s="24">
        <v>112</v>
      </c>
      <c r="B114" s="3" t="s">
        <v>101</v>
      </c>
      <c r="C114" s="3">
        <v>4418</v>
      </c>
      <c r="D114" s="3" t="s">
        <v>407</v>
      </c>
      <c r="E114" s="4">
        <v>43014</v>
      </c>
      <c r="F114" s="3" t="s">
        <v>102</v>
      </c>
      <c r="G114" s="4">
        <v>47432</v>
      </c>
      <c r="H114" s="5">
        <v>9.61</v>
      </c>
      <c r="I114" s="5" t="s">
        <v>239</v>
      </c>
      <c r="J114" s="6">
        <v>4000000</v>
      </c>
      <c r="K114" s="4">
        <v>47432</v>
      </c>
    </row>
    <row r="115" spans="1:11" s="2" customFormat="1" ht="409.5" x14ac:dyDescent="0.25">
      <c r="A115" s="24">
        <v>113</v>
      </c>
      <c r="B115" s="3" t="s">
        <v>67</v>
      </c>
      <c r="C115" s="3">
        <v>4717</v>
      </c>
      <c r="D115" s="3" t="s">
        <v>398</v>
      </c>
      <c r="E115" s="4">
        <v>42733</v>
      </c>
      <c r="F115" s="8" t="s">
        <v>68</v>
      </c>
      <c r="G115" s="4" t="s">
        <v>367</v>
      </c>
      <c r="H115" s="5">
        <v>6</v>
      </c>
      <c r="I115" s="5" t="s">
        <v>240</v>
      </c>
      <c r="J115" s="6">
        <v>4000000</v>
      </c>
      <c r="K115" s="4">
        <v>47450</v>
      </c>
    </row>
    <row r="116" spans="1:11" s="2" customFormat="1" ht="236.25" x14ac:dyDescent="0.25">
      <c r="A116" s="24">
        <v>114</v>
      </c>
      <c r="B116" s="3" t="s">
        <v>79</v>
      </c>
      <c r="C116" s="3">
        <v>4816</v>
      </c>
      <c r="D116" s="3" t="s">
        <v>403</v>
      </c>
      <c r="E116" s="4">
        <v>42732</v>
      </c>
      <c r="F116" s="8" t="s">
        <v>312</v>
      </c>
      <c r="G116" s="4">
        <v>47548</v>
      </c>
      <c r="H116" s="5">
        <v>9.98</v>
      </c>
      <c r="I116" s="5" t="s">
        <v>241</v>
      </c>
      <c r="J116" s="6">
        <v>4000000</v>
      </c>
      <c r="K116" s="4">
        <v>47548</v>
      </c>
    </row>
    <row r="117" spans="1:11" s="2" customFormat="1" ht="236.25" x14ac:dyDescent="0.25">
      <c r="A117" s="24">
        <v>115</v>
      </c>
      <c r="B117" s="3" t="s">
        <v>69</v>
      </c>
      <c r="C117" s="3">
        <v>4850</v>
      </c>
      <c r="D117" s="3" t="s">
        <v>398</v>
      </c>
      <c r="E117" s="4">
        <v>42733</v>
      </c>
      <c r="F117" s="8" t="s">
        <v>313</v>
      </c>
      <c r="G117" s="4" t="s">
        <v>368</v>
      </c>
      <c r="H117" s="5">
        <v>6</v>
      </c>
      <c r="I117" s="5" t="s">
        <v>234</v>
      </c>
      <c r="J117" s="6">
        <v>4000000</v>
      </c>
      <c r="K117" s="4">
        <v>47583</v>
      </c>
    </row>
    <row r="118" spans="1:11" s="2" customFormat="1" ht="236.25" x14ac:dyDescent="0.25">
      <c r="A118" s="24">
        <v>116</v>
      </c>
      <c r="B118" s="3" t="s">
        <v>80</v>
      </c>
      <c r="C118" s="3">
        <v>4879</v>
      </c>
      <c r="D118" s="3" t="s">
        <v>403</v>
      </c>
      <c r="E118" s="4">
        <v>42732</v>
      </c>
      <c r="F118" s="8" t="s">
        <v>314</v>
      </c>
      <c r="G118" s="4">
        <v>47611</v>
      </c>
      <c r="H118" s="5">
        <v>9.9499999999999993</v>
      </c>
      <c r="I118" s="5" t="s">
        <v>242</v>
      </c>
      <c r="J118" s="6">
        <v>4000000</v>
      </c>
      <c r="K118" s="4">
        <v>47611</v>
      </c>
    </row>
    <row r="119" spans="1:11" s="2" customFormat="1" ht="236.25" x14ac:dyDescent="0.25">
      <c r="A119" s="24">
        <v>117</v>
      </c>
      <c r="B119" s="3" t="s">
        <v>70</v>
      </c>
      <c r="C119" s="3">
        <v>4913</v>
      </c>
      <c r="D119" s="3" t="s">
        <v>398</v>
      </c>
      <c r="E119" s="4">
        <v>42733</v>
      </c>
      <c r="F119" s="8" t="s">
        <v>302</v>
      </c>
      <c r="G119" s="4" t="s">
        <v>369</v>
      </c>
      <c r="H119" s="5">
        <v>6</v>
      </c>
      <c r="I119" s="5" t="s">
        <v>243</v>
      </c>
      <c r="J119" s="6">
        <v>4000000</v>
      </c>
      <c r="K119" s="4">
        <v>47646</v>
      </c>
    </row>
    <row r="120" spans="1:11" s="2" customFormat="1" ht="236.25" x14ac:dyDescent="0.25">
      <c r="A120" s="24">
        <v>118</v>
      </c>
      <c r="B120" s="3" t="s">
        <v>94</v>
      </c>
      <c r="C120" s="3">
        <v>4874</v>
      </c>
      <c r="D120" s="3" t="s">
        <v>381</v>
      </c>
      <c r="E120" s="4">
        <v>42807</v>
      </c>
      <c r="F120" s="8" t="s">
        <v>315</v>
      </c>
      <c r="G120" s="4">
        <v>47681</v>
      </c>
      <c r="H120" s="5">
        <v>9</v>
      </c>
      <c r="I120" s="5" t="s">
        <v>244</v>
      </c>
      <c r="J120" s="6">
        <v>4700001</v>
      </c>
      <c r="K120" s="4">
        <v>47681</v>
      </c>
    </row>
    <row r="121" spans="1:11" s="2" customFormat="1" ht="236.25" x14ac:dyDescent="0.25">
      <c r="A121" s="24">
        <v>119</v>
      </c>
      <c r="B121" s="3" t="s">
        <v>81</v>
      </c>
      <c r="C121" s="3">
        <v>4970</v>
      </c>
      <c r="D121" s="3" t="s">
        <v>403</v>
      </c>
      <c r="E121" s="4">
        <v>42732</v>
      </c>
      <c r="F121" s="8" t="s">
        <v>316</v>
      </c>
      <c r="G121" s="4">
        <v>47702</v>
      </c>
      <c r="H121" s="5">
        <v>9.91</v>
      </c>
      <c r="I121" s="5" t="s">
        <v>245</v>
      </c>
      <c r="J121" s="6">
        <v>4000000</v>
      </c>
      <c r="K121" s="4">
        <v>47702</v>
      </c>
    </row>
    <row r="122" spans="1:11" s="2" customFormat="1" ht="236.25" x14ac:dyDescent="0.25">
      <c r="A122" s="24">
        <v>120</v>
      </c>
      <c r="B122" s="3" t="s">
        <v>71</v>
      </c>
      <c r="C122" s="3">
        <v>4990</v>
      </c>
      <c r="D122" s="3" t="s">
        <v>398</v>
      </c>
      <c r="E122" s="4">
        <v>42733</v>
      </c>
      <c r="F122" s="8" t="s">
        <v>317</v>
      </c>
      <c r="G122" s="4" t="s">
        <v>370</v>
      </c>
      <c r="H122" s="5">
        <v>6</v>
      </c>
      <c r="I122" s="5" t="s">
        <v>246</v>
      </c>
      <c r="J122" s="6">
        <v>4000000</v>
      </c>
      <c r="K122" s="4">
        <v>47723</v>
      </c>
    </row>
    <row r="123" spans="1:11" s="2" customFormat="1" ht="236.25" x14ac:dyDescent="0.25">
      <c r="A123" s="24">
        <v>121</v>
      </c>
      <c r="B123" s="3" t="s">
        <v>72</v>
      </c>
      <c r="C123" s="3">
        <v>5011</v>
      </c>
      <c r="D123" s="3" t="s">
        <v>398</v>
      </c>
      <c r="E123" s="4">
        <v>42733</v>
      </c>
      <c r="F123" s="8" t="s">
        <v>318</v>
      </c>
      <c r="G123" s="4" t="s">
        <v>371</v>
      </c>
      <c r="H123" s="5">
        <v>6</v>
      </c>
      <c r="I123" s="5" t="s">
        <v>247</v>
      </c>
      <c r="J123" s="6">
        <v>4000000</v>
      </c>
      <c r="K123" s="4">
        <v>47744</v>
      </c>
    </row>
    <row r="124" spans="1:11" s="2" customFormat="1" ht="236.25" x14ac:dyDescent="0.25">
      <c r="A124" s="24">
        <v>122</v>
      </c>
      <c r="B124" s="3" t="s">
        <v>73</v>
      </c>
      <c r="C124" s="3">
        <v>5095</v>
      </c>
      <c r="D124" s="3" t="s">
        <v>398</v>
      </c>
      <c r="E124" s="4">
        <v>42733</v>
      </c>
      <c r="F124" s="8" t="s">
        <v>319</v>
      </c>
      <c r="G124" s="4" t="s">
        <v>372</v>
      </c>
      <c r="H124" s="5">
        <v>6</v>
      </c>
      <c r="I124" s="5" t="s">
        <v>243</v>
      </c>
      <c r="J124" s="6">
        <v>4000000</v>
      </c>
      <c r="K124" s="4">
        <v>47828</v>
      </c>
    </row>
    <row r="125" spans="1:11" s="2" customFormat="1" ht="252" x14ac:dyDescent="0.25">
      <c r="A125" s="24">
        <v>123</v>
      </c>
      <c r="B125" s="3" t="s">
        <v>90</v>
      </c>
      <c r="C125" s="3">
        <v>5081</v>
      </c>
      <c r="D125" s="3" t="s">
        <v>400</v>
      </c>
      <c r="E125" s="4">
        <v>42789</v>
      </c>
      <c r="F125" s="8" t="s">
        <v>320</v>
      </c>
      <c r="G125" s="4" t="s">
        <v>373</v>
      </c>
      <c r="H125" s="5">
        <v>6</v>
      </c>
      <c r="I125" s="5" t="s">
        <v>248</v>
      </c>
      <c r="J125" s="6">
        <v>4900000</v>
      </c>
      <c r="K125" s="4">
        <v>47870</v>
      </c>
    </row>
    <row r="126" spans="1:11" s="2" customFormat="1" ht="252" x14ac:dyDescent="0.25">
      <c r="A126" s="24">
        <v>124</v>
      </c>
      <c r="B126" s="3" t="s">
        <v>82</v>
      </c>
      <c r="C126" s="3">
        <v>5159</v>
      </c>
      <c r="D126" s="3" t="s">
        <v>403</v>
      </c>
      <c r="E126" s="4">
        <v>42732</v>
      </c>
      <c r="F126" s="8" t="s">
        <v>321</v>
      </c>
      <c r="G126" s="4">
        <v>47891</v>
      </c>
      <c r="H126" s="5">
        <v>9.82</v>
      </c>
      <c r="I126" s="5" t="s">
        <v>249</v>
      </c>
      <c r="J126" s="6">
        <v>4000000</v>
      </c>
      <c r="K126" s="4">
        <v>47891</v>
      </c>
    </row>
    <row r="127" spans="1:11" s="2" customFormat="1" ht="252" x14ac:dyDescent="0.25">
      <c r="A127" s="24">
        <v>125</v>
      </c>
      <c r="B127" s="3" t="s">
        <v>74</v>
      </c>
      <c r="C127" s="3">
        <v>5186</v>
      </c>
      <c r="D127" s="3" t="s">
        <v>398</v>
      </c>
      <c r="E127" s="4">
        <v>42733</v>
      </c>
      <c r="F127" s="8" t="s">
        <v>322</v>
      </c>
      <c r="G127" s="4" t="s">
        <v>374</v>
      </c>
      <c r="H127" s="5">
        <v>6</v>
      </c>
      <c r="I127" s="5" t="s">
        <v>233</v>
      </c>
      <c r="J127" s="6">
        <v>4000000</v>
      </c>
      <c r="K127" s="4">
        <v>47919</v>
      </c>
    </row>
    <row r="128" spans="1:11" s="2" customFormat="1" ht="252" x14ac:dyDescent="0.25">
      <c r="A128" s="24">
        <v>126</v>
      </c>
      <c r="B128" s="3" t="s">
        <v>83</v>
      </c>
      <c r="C128" s="3">
        <v>5208</v>
      </c>
      <c r="D128" s="3" t="s">
        <v>403</v>
      </c>
      <c r="E128" s="4">
        <v>42732</v>
      </c>
      <c r="F128" s="8" t="s">
        <v>323</v>
      </c>
      <c r="G128" s="4">
        <v>47940</v>
      </c>
      <c r="H128" s="5">
        <v>9.8000000000000007</v>
      </c>
      <c r="I128" s="5" t="s">
        <v>250</v>
      </c>
      <c r="J128" s="6">
        <v>4000000</v>
      </c>
      <c r="K128" s="4">
        <v>47940</v>
      </c>
    </row>
    <row r="129" spans="1:11" s="2" customFormat="1" ht="252" x14ac:dyDescent="0.25">
      <c r="A129" s="24">
        <v>127</v>
      </c>
      <c r="B129" s="3" t="s">
        <v>75</v>
      </c>
      <c r="C129" s="3">
        <v>5228</v>
      </c>
      <c r="D129" s="3" t="s">
        <v>398</v>
      </c>
      <c r="E129" s="4">
        <v>42733</v>
      </c>
      <c r="F129" s="8" t="s">
        <v>324</v>
      </c>
      <c r="G129" s="4" t="s">
        <v>375</v>
      </c>
      <c r="H129" s="5">
        <v>6</v>
      </c>
      <c r="I129" s="5" t="s">
        <v>251</v>
      </c>
      <c r="J129" s="6">
        <v>4000000</v>
      </c>
      <c r="K129" s="4">
        <v>47961</v>
      </c>
    </row>
    <row r="130" spans="1:11" s="2" customFormat="1" ht="236.25" x14ac:dyDescent="0.25">
      <c r="A130" s="24">
        <v>128</v>
      </c>
      <c r="B130" s="3" t="s">
        <v>105</v>
      </c>
      <c r="C130" s="3">
        <v>4964</v>
      </c>
      <c r="D130" s="3" t="s">
        <v>407</v>
      </c>
      <c r="E130" s="4">
        <v>43014</v>
      </c>
      <c r="F130" s="8" t="s">
        <v>325</v>
      </c>
      <c r="G130" s="4">
        <v>47978</v>
      </c>
      <c r="H130" s="5">
        <v>9.15</v>
      </c>
      <c r="I130" s="5" t="s">
        <v>252</v>
      </c>
      <c r="J130" s="6">
        <v>1000000</v>
      </c>
      <c r="K130" s="4">
        <v>47978</v>
      </c>
    </row>
    <row r="131" spans="1:11" s="2" customFormat="1" ht="252" x14ac:dyDescent="0.25">
      <c r="A131" s="24">
        <v>129</v>
      </c>
      <c r="B131" s="3" t="s">
        <v>87</v>
      </c>
      <c r="C131" s="3">
        <v>5250</v>
      </c>
      <c r="D131" s="3" t="s">
        <v>403</v>
      </c>
      <c r="E131" s="4">
        <v>42732</v>
      </c>
      <c r="F131" s="8" t="s">
        <v>326</v>
      </c>
      <c r="G131" s="4">
        <v>47982</v>
      </c>
      <c r="H131" s="5">
        <v>9.7899999999999991</v>
      </c>
      <c r="I131" s="5" t="s">
        <v>253</v>
      </c>
      <c r="J131" s="6">
        <v>4000000</v>
      </c>
      <c r="K131" s="4">
        <v>47982</v>
      </c>
    </row>
    <row r="132" spans="1:11" s="2" customFormat="1" ht="252" x14ac:dyDescent="0.25">
      <c r="A132" s="24">
        <v>130</v>
      </c>
      <c r="B132" s="3" t="s">
        <v>76</v>
      </c>
      <c r="C132" s="3">
        <v>5270</v>
      </c>
      <c r="D132" s="3" t="s">
        <v>398</v>
      </c>
      <c r="E132" s="4">
        <v>42733</v>
      </c>
      <c r="F132" s="8" t="s">
        <v>327</v>
      </c>
      <c r="G132" s="4" t="s">
        <v>376</v>
      </c>
      <c r="H132" s="5">
        <v>6</v>
      </c>
      <c r="I132" s="5" t="s">
        <v>254</v>
      </c>
      <c r="J132" s="6">
        <v>4000000</v>
      </c>
      <c r="K132" s="4">
        <v>48003</v>
      </c>
    </row>
    <row r="133" spans="1:11" s="2" customFormat="1" ht="252" x14ac:dyDescent="0.25">
      <c r="A133" s="24">
        <v>131</v>
      </c>
      <c r="B133" s="3" t="s">
        <v>84</v>
      </c>
      <c r="C133" s="3">
        <v>5320</v>
      </c>
      <c r="D133" s="3" t="s">
        <v>403</v>
      </c>
      <c r="E133" s="4">
        <v>42732</v>
      </c>
      <c r="F133" s="8" t="s">
        <v>328</v>
      </c>
      <c r="G133" s="4">
        <v>48052</v>
      </c>
      <c r="H133" s="5">
        <v>9.76</v>
      </c>
      <c r="I133" s="5" t="s">
        <v>255</v>
      </c>
      <c r="J133" s="6">
        <v>4000000</v>
      </c>
      <c r="K133" s="4">
        <v>48052</v>
      </c>
    </row>
    <row r="134" spans="1:11" s="2" customFormat="1" ht="252" x14ac:dyDescent="0.25">
      <c r="A134" s="24">
        <v>132</v>
      </c>
      <c r="B134" s="3" t="s">
        <v>88</v>
      </c>
      <c r="C134" s="3">
        <v>5354</v>
      </c>
      <c r="D134" s="3" t="s">
        <v>397</v>
      </c>
      <c r="E134" s="4">
        <v>42733</v>
      </c>
      <c r="F134" s="8" t="s">
        <v>329</v>
      </c>
      <c r="G134" s="4">
        <v>48087</v>
      </c>
      <c r="H134" s="5">
        <v>9.99</v>
      </c>
      <c r="I134" s="5" t="s">
        <v>256</v>
      </c>
      <c r="J134" s="6">
        <v>4000000</v>
      </c>
      <c r="K134" s="4">
        <v>48087</v>
      </c>
    </row>
    <row r="135" spans="1:11" s="2" customFormat="1" ht="236.25" x14ac:dyDescent="0.25">
      <c r="A135" s="24">
        <v>133</v>
      </c>
      <c r="B135" s="3" t="s">
        <v>77</v>
      </c>
      <c r="C135" s="3">
        <v>5368</v>
      </c>
      <c r="D135" s="3" t="s">
        <v>398</v>
      </c>
      <c r="E135" s="4">
        <v>42733</v>
      </c>
      <c r="F135" s="8" t="s">
        <v>330</v>
      </c>
      <c r="G135" s="4" t="s">
        <v>377</v>
      </c>
      <c r="H135" s="5">
        <v>6</v>
      </c>
      <c r="I135" s="5" t="s">
        <v>233</v>
      </c>
      <c r="J135" s="6">
        <v>4000000</v>
      </c>
      <c r="K135" s="4">
        <v>48101</v>
      </c>
    </row>
    <row r="136" spans="1:11" s="2" customFormat="1" ht="252" x14ac:dyDescent="0.25">
      <c r="A136" s="24">
        <v>134</v>
      </c>
      <c r="B136" s="3" t="s">
        <v>85</v>
      </c>
      <c r="C136" s="3">
        <v>5383</v>
      </c>
      <c r="D136" s="3" t="s">
        <v>403</v>
      </c>
      <c r="E136" s="4">
        <v>42732</v>
      </c>
      <c r="F136" s="8" t="s">
        <v>331</v>
      </c>
      <c r="G136" s="4">
        <v>48115</v>
      </c>
      <c r="H136" s="5">
        <v>9.73</v>
      </c>
      <c r="I136" s="5" t="s">
        <v>257</v>
      </c>
      <c r="J136" s="6">
        <v>4000000</v>
      </c>
      <c r="K136" s="4">
        <v>48115</v>
      </c>
    </row>
    <row r="137" spans="1:11" s="2" customFormat="1" ht="252" x14ac:dyDescent="0.25">
      <c r="A137" s="24">
        <v>135</v>
      </c>
      <c r="B137" s="3" t="s">
        <v>78</v>
      </c>
      <c r="C137" s="3">
        <v>5403</v>
      </c>
      <c r="D137" s="3" t="s">
        <v>398</v>
      </c>
      <c r="E137" s="4">
        <v>42733</v>
      </c>
      <c r="F137" s="8" t="s">
        <v>332</v>
      </c>
      <c r="G137" s="4" t="s">
        <v>378</v>
      </c>
      <c r="H137" s="5">
        <v>6</v>
      </c>
      <c r="I137" s="5" t="s">
        <v>258</v>
      </c>
      <c r="J137" s="6">
        <v>3999999</v>
      </c>
      <c r="K137" s="4">
        <v>48136</v>
      </c>
    </row>
    <row r="138" spans="1:11" s="2" customFormat="1" ht="236.25" x14ac:dyDescent="0.25">
      <c r="A138" s="24">
        <v>136</v>
      </c>
      <c r="B138" s="3" t="s">
        <v>106</v>
      </c>
      <c r="C138" s="3">
        <v>5148</v>
      </c>
      <c r="D138" s="3" t="s">
        <v>407</v>
      </c>
      <c r="E138" s="4">
        <v>43014</v>
      </c>
      <c r="F138" s="8" t="s">
        <v>333</v>
      </c>
      <c r="G138" s="4">
        <v>48162</v>
      </c>
      <c r="H138" s="5">
        <v>9.01</v>
      </c>
      <c r="I138" s="5" t="s">
        <v>259</v>
      </c>
      <c r="J138" s="6">
        <v>1000000</v>
      </c>
      <c r="K138" s="4">
        <v>48162</v>
      </c>
    </row>
    <row r="139" spans="1:11" s="2" customFormat="1" ht="252" x14ac:dyDescent="0.25">
      <c r="A139" s="24">
        <v>137</v>
      </c>
      <c r="B139" s="3" t="s">
        <v>86</v>
      </c>
      <c r="C139" s="3">
        <v>5439</v>
      </c>
      <c r="D139" s="3" t="s">
        <v>403</v>
      </c>
      <c r="E139" s="4">
        <v>42732</v>
      </c>
      <c r="F139" s="8" t="s">
        <v>334</v>
      </c>
      <c r="G139" s="4">
        <v>48171</v>
      </c>
      <c r="H139" s="5">
        <v>9.7100000000000009</v>
      </c>
      <c r="I139" s="5" t="s">
        <v>260</v>
      </c>
      <c r="J139" s="6">
        <v>2999999</v>
      </c>
      <c r="K139" s="4">
        <v>48171</v>
      </c>
    </row>
    <row r="140" spans="1:11" s="2" customFormat="1" ht="252" x14ac:dyDescent="0.25">
      <c r="A140" s="24">
        <v>138</v>
      </c>
      <c r="B140" s="3" t="s">
        <v>89</v>
      </c>
      <c r="C140" s="3">
        <v>5459</v>
      </c>
      <c r="D140" s="3" t="s">
        <v>397</v>
      </c>
      <c r="E140" s="4">
        <v>42733</v>
      </c>
      <c r="F140" s="8" t="s">
        <v>335</v>
      </c>
      <c r="G140" s="4">
        <v>48192</v>
      </c>
      <c r="H140" s="5">
        <v>9.99</v>
      </c>
      <c r="I140" s="5" t="s">
        <v>261</v>
      </c>
      <c r="J140" s="6">
        <v>3941000</v>
      </c>
      <c r="K140" s="4">
        <v>48192</v>
      </c>
    </row>
    <row r="141" spans="1:11" s="2" customFormat="1" ht="236.25" x14ac:dyDescent="0.25">
      <c r="A141" s="24">
        <v>139</v>
      </c>
      <c r="B141" s="3" t="s">
        <v>91</v>
      </c>
      <c r="C141" s="3">
        <v>5452</v>
      </c>
      <c r="D141" s="3" t="s">
        <v>400</v>
      </c>
      <c r="E141" s="4">
        <v>42789</v>
      </c>
      <c r="F141" s="8" t="s">
        <v>448</v>
      </c>
      <c r="G141" s="4" t="s">
        <v>379</v>
      </c>
      <c r="H141" s="5">
        <v>6</v>
      </c>
      <c r="I141" s="5" t="s">
        <v>262</v>
      </c>
      <c r="J141" s="6">
        <v>4900000</v>
      </c>
      <c r="K141" s="4">
        <v>48241</v>
      </c>
    </row>
    <row r="142" spans="1:11" s="2" customFormat="1" ht="252" x14ac:dyDescent="0.25">
      <c r="A142" s="24">
        <v>140</v>
      </c>
      <c r="B142" s="3" t="s">
        <v>95</v>
      </c>
      <c r="C142" s="3">
        <v>5455</v>
      </c>
      <c r="D142" s="3" t="s">
        <v>390</v>
      </c>
      <c r="E142" s="4">
        <v>42809</v>
      </c>
      <c r="F142" s="8" t="s">
        <v>336</v>
      </c>
      <c r="G142" s="4" t="s">
        <v>380</v>
      </c>
      <c r="H142" s="5">
        <v>5</v>
      </c>
      <c r="I142" s="5" t="s">
        <v>263</v>
      </c>
      <c r="J142" s="6">
        <v>5400960</v>
      </c>
      <c r="K142" s="4">
        <v>48264</v>
      </c>
    </row>
    <row r="143" spans="1:11" s="2" customFormat="1" ht="252" x14ac:dyDescent="0.25">
      <c r="A143" s="24">
        <v>141</v>
      </c>
      <c r="B143" s="3" t="s">
        <v>107</v>
      </c>
      <c r="C143" s="3">
        <v>5356</v>
      </c>
      <c r="D143" s="3" t="s">
        <v>402</v>
      </c>
      <c r="E143" s="4">
        <v>42927</v>
      </c>
      <c r="F143" s="4" t="s">
        <v>337</v>
      </c>
      <c r="G143" s="4">
        <v>48283</v>
      </c>
      <c r="H143" s="5">
        <v>9.6999999999999993</v>
      </c>
      <c r="I143" s="5" t="s">
        <v>264</v>
      </c>
      <c r="J143" s="6">
        <v>4499995</v>
      </c>
      <c r="K143" s="4">
        <v>48283</v>
      </c>
    </row>
    <row r="144" spans="1:11" s="2" customFormat="1" ht="252" x14ac:dyDescent="0.25">
      <c r="A144" s="24">
        <v>142</v>
      </c>
      <c r="B144" s="3" t="s">
        <v>108</v>
      </c>
      <c r="C144" s="3">
        <v>5330</v>
      </c>
      <c r="D144" s="3" t="s">
        <v>407</v>
      </c>
      <c r="E144" s="4">
        <v>43014</v>
      </c>
      <c r="F144" s="4" t="s">
        <v>338</v>
      </c>
      <c r="G144" s="4">
        <v>48344</v>
      </c>
      <c r="H144" s="5">
        <v>8.8800000000000008</v>
      </c>
      <c r="I144" s="5" t="s">
        <v>265</v>
      </c>
      <c r="J144" s="6">
        <v>6048872</v>
      </c>
      <c r="K144" s="4">
        <v>48344</v>
      </c>
    </row>
    <row r="145" spans="1:19" s="2" customFormat="1" ht="236.25" x14ac:dyDescent="0.25">
      <c r="A145" s="24">
        <v>143</v>
      </c>
      <c r="B145" s="3" t="s">
        <v>109</v>
      </c>
      <c r="C145" s="3">
        <v>5440</v>
      </c>
      <c r="D145" s="3" t="s">
        <v>402</v>
      </c>
      <c r="E145" s="4">
        <v>42927</v>
      </c>
      <c r="F145" s="4" t="s">
        <v>339</v>
      </c>
      <c r="G145" s="4">
        <v>48367</v>
      </c>
      <c r="H145" s="5">
        <v>9.6999999999999993</v>
      </c>
      <c r="I145" s="5" t="s">
        <v>266</v>
      </c>
      <c r="J145" s="6">
        <v>4500000</v>
      </c>
      <c r="K145" s="4">
        <v>48367</v>
      </c>
    </row>
    <row r="146" spans="1:19" s="2" customFormat="1" ht="252" x14ac:dyDescent="0.25">
      <c r="A146" s="24">
        <v>144</v>
      </c>
      <c r="B146" s="3" t="s">
        <v>110</v>
      </c>
      <c r="C146" s="3">
        <v>5524</v>
      </c>
      <c r="D146" s="3" t="s">
        <v>402</v>
      </c>
      <c r="E146" s="4">
        <v>42927</v>
      </c>
      <c r="F146" s="4" t="s">
        <v>340</v>
      </c>
      <c r="G146" s="4">
        <v>48451</v>
      </c>
      <c r="H146" s="5">
        <v>9.6999999999999993</v>
      </c>
      <c r="I146" s="5" t="s">
        <v>267</v>
      </c>
      <c r="J146" s="6">
        <v>4500000</v>
      </c>
      <c r="K146" s="4">
        <v>48451</v>
      </c>
    </row>
    <row r="147" spans="1:19" s="2" customFormat="1" ht="267.75" x14ac:dyDescent="0.25">
      <c r="A147" s="24">
        <v>145</v>
      </c>
      <c r="B147" s="3" t="s">
        <v>111</v>
      </c>
      <c r="C147" s="3">
        <v>5573</v>
      </c>
      <c r="D147" s="3" t="s">
        <v>402</v>
      </c>
      <c r="E147" s="4">
        <v>42927</v>
      </c>
      <c r="F147" s="4" t="s">
        <v>341</v>
      </c>
      <c r="G147" s="4">
        <v>48500</v>
      </c>
      <c r="H147" s="5">
        <v>9.6999999999999993</v>
      </c>
      <c r="I147" s="5" t="s">
        <v>268</v>
      </c>
      <c r="J147" s="6">
        <v>4500000</v>
      </c>
      <c r="K147" s="4">
        <v>48500</v>
      </c>
    </row>
    <row r="148" spans="1:19" s="2" customFormat="1" ht="252" x14ac:dyDescent="0.25">
      <c r="A148" s="24">
        <v>146</v>
      </c>
      <c r="B148" s="3" t="s">
        <v>112</v>
      </c>
      <c r="C148" s="3">
        <v>5514</v>
      </c>
      <c r="D148" s="3" t="s">
        <v>407</v>
      </c>
      <c r="E148" s="4">
        <v>43014</v>
      </c>
      <c r="F148" s="4" t="s">
        <v>342</v>
      </c>
      <c r="G148" s="4">
        <v>48528</v>
      </c>
      <c r="H148" s="5">
        <v>8.75</v>
      </c>
      <c r="I148" s="5" t="s">
        <v>269</v>
      </c>
      <c r="J148" s="6">
        <v>6048872</v>
      </c>
      <c r="K148" s="4">
        <v>48528</v>
      </c>
      <c r="S148" s="43"/>
    </row>
    <row r="149" spans="1:19" s="2" customFormat="1" ht="252" x14ac:dyDescent="0.25">
      <c r="A149" s="24">
        <v>147</v>
      </c>
      <c r="B149" s="3" t="s">
        <v>113</v>
      </c>
      <c r="C149" s="3">
        <v>5629</v>
      </c>
      <c r="D149" s="3" t="s">
        <v>402</v>
      </c>
      <c r="E149" s="4">
        <v>42927</v>
      </c>
      <c r="F149" s="4" t="s">
        <v>343</v>
      </c>
      <c r="G149" s="4">
        <v>48556</v>
      </c>
      <c r="H149" s="5">
        <v>9.6999999999999993</v>
      </c>
      <c r="I149" s="5" t="s">
        <v>270</v>
      </c>
      <c r="J149" s="6">
        <v>4500000</v>
      </c>
      <c r="K149" s="4">
        <v>48556</v>
      </c>
    </row>
    <row r="150" spans="1:19" s="2" customFormat="1" ht="267.75" x14ac:dyDescent="0.25">
      <c r="A150" s="24">
        <v>148</v>
      </c>
      <c r="B150" s="3" t="s">
        <v>155</v>
      </c>
      <c r="C150" s="3">
        <v>5529</v>
      </c>
      <c r="D150" s="3" t="s">
        <v>391</v>
      </c>
      <c r="E150" s="4">
        <v>43097</v>
      </c>
      <c r="F150" s="9" t="s">
        <v>344</v>
      </c>
      <c r="G150" s="4">
        <v>48626</v>
      </c>
      <c r="H150" s="5">
        <v>8.75</v>
      </c>
      <c r="I150" s="5" t="s">
        <v>271</v>
      </c>
      <c r="J150" s="6">
        <v>2875060</v>
      </c>
      <c r="K150" s="4">
        <v>48626</v>
      </c>
    </row>
    <row r="151" spans="1:19" s="2" customFormat="1" ht="252" x14ac:dyDescent="0.25">
      <c r="A151" s="24">
        <v>149</v>
      </c>
      <c r="B151" s="3" t="s">
        <v>156</v>
      </c>
      <c r="C151" s="3">
        <v>5592</v>
      </c>
      <c r="D151" s="3" t="s">
        <v>391</v>
      </c>
      <c r="E151" s="4">
        <v>43097</v>
      </c>
      <c r="F151" s="9" t="s">
        <v>345</v>
      </c>
      <c r="G151" s="4">
        <v>48689</v>
      </c>
      <c r="H151" s="5">
        <v>8.75</v>
      </c>
      <c r="I151" s="5" t="s">
        <v>272</v>
      </c>
      <c r="J151" s="6">
        <v>2875060</v>
      </c>
      <c r="K151" s="4">
        <v>48689</v>
      </c>
    </row>
    <row r="152" spans="1:19" s="2" customFormat="1" ht="252" x14ac:dyDescent="0.25">
      <c r="A152" s="24">
        <v>150</v>
      </c>
      <c r="B152" s="3" t="s">
        <v>114</v>
      </c>
      <c r="C152" s="3">
        <v>5695</v>
      </c>
      <c r="D152" s="3" t="s">
        <v>407</v>
      </c>
      <c r="E152" s="4">
        <v>43014</v>
      </c>
      <c r="F152" s="4" t="s">
        <v>346</v>
      </c>
      <c r="G152" s="4">
        <v>48709</v>
      </c>
      <c r="H152" s="5">
        <v>8.6300000000000008</v>
      </c>
      <c r="I152" s="5" t="s">
        <v>273</v>
      </c>
      <c r="J152" s="6">
        <v>6048872</v>
      </c>
      <c r="K152" s="4">
        <v>48709</v>
      </c>
    </row>
    <row r="153" spans="1:19" s="2" customFormat="1" ht="267.75" x14ac:dyDescent="0.25">
      <c r="A153" s="24">
        <v>151</v>
      </c>
      <c r="B153" s="3" t="s">
        <v>115</v>
      </c>
      <c r="C153" s="3">
        <v>5879</v>
      </c>
      <c r="D153" s="3" t="s">
        <v>407</v>
      </c>
      <c r="E153" s="4">
        <v>43014</v>
      </c>
      <c r="F153" s="4" t="s">
        <v>347</v>
      </c>
      <c r="G153" s="4">
        <v>48893</v>
      </c>
      <c r="H153" s="5">
        <v>8.52</v>
      </c>
      <c r="I153" s="5" t="s">
        <v>274</v>
      </c>
      <c r="J153" s="6">
        <v>6048872</v>
      </c>
      <c r="K153" s="4">
        <v>48893</v>
      </c>
    </row>
    <row r="154" spans="1:19" s="2" customFormat="1" ht="267.75" x14ac:dyDescent="0.25">
      <c r="A154" s="24">
        <v>152</v>
      </c>
      <c r="B154" s="3" t="s">
        <v>116</v>
      </c>
      <c r="C154" s="3">
        <v>6060</v>
      </c>
      <c r="D154" s="3" t="s">
        <v>407</v>
      </c>
      <c r="E154" s="4">
        <v>43014</v>
      </c>
      <c r="F154" s="4" t="s">
        <v>348</v>
      </c>
      <c r="G154" s="4">
        <v>49074</v>
      </c>
      <c r="H154" s="5">
        <v>8.42</v>
      </c>
      <c r="I154" s="5" t="s">
        <v>275</v>
      </c>
      <c r="J154" s="6">
        <v>6048872</v>
      </c>
      <c r="K154" s="4">
        <v>49074</v>
      </c>
    </row>
    <row r="155" spans="1:19" s="2" customFormat="1" ht="299.25" x14ac:dyDescent="0.25">
      <c r="A155" s="24">
        <v>153</v>
      </c>
      <c r="B155" s="3" t="s">
        <v>117</v>
      </c>
      <c r="C155" s="3">
        <v>6244</v>
      </c>
      <c r="D155" s="3" t="s">
        <v>407</v>
      </c>
      <c r="E155" s="4">
        <v>43014</v>
      </c>
      <c r="F155" s="4" t="s">
        <v>349</v>
      </c>
      <c r="G155" s="4">
        <v>49258</v>
      </c>
      <c r="H155" s="5">
        <v>8.31</v>
      </c>
      <c r="I155" s="5" t="s">
        <v>276</v>
      </c>
      <c r="J155" s="6">
        <v>6048872</v>
      </c>
      <c r="K155" s="4">
        <v>49258</v>
      </c>
    </row>
    <row r="156" spans="1:19" s="2" customFormat="1" ht="299.25" x14ac:dyDescent="0.25">
      <c r="A156" s="24">
        <v>154</v>
      </c>
      <c r="B156" s="3" t="s">
        <v>118</v>
      </c>
      <c r="C156" s="3">
        <v>6425</v>
      </c>
      <c r="D156" s="3" t="s">
        <v>407</v>
      </c>
      <c r="E156" s="4">
        <v>43014</v>
      </c>
      <c r="F156" s="4" t="s">
        <v>350</v>
      </c>
      <c r="G156" s="4">
        <v>49439</v>
      </c>
      <c r="H156" s="5">
        <v>8.2200000000000006</v>
      </c>
      <c r="I156" s="5" t="s">
        <v>277</v>
      </c>
      <c r="J156" s="6">
        <v>6048872</v>
      </c>
      <c r="K156" s="4">
        <v>49439</v>
      </c>
    </row>
    <row r="157" spans="1:19" s="2" customFormat="1" ht="378" x14ac:dyDescent="0.25">
      <c r="A157" s="24">
        <v>155</v>
      </c>
      <c r="B157" s="3" t="s">
        <v>462</v>
      </c>
      <c r="C157" s="3">
        <v>5438</v>
      </c>
      <c r="D157" s="3" t="s">
        <v>464</v>
      </c>
      <c r="E157" s="4">
        <v>44104</v>
      </c>
      <c r="F157" s="4" t="s">
        <v>466</v>
      </c>
      <c r="G157" s="4">
        <v>49562</v>
      </c>
      <c r="H157" s="5">
        <v>9.15</v>
      </c>
      <c r="I157" s="5" t="s">
        <v>465</v>
      </c>
      <c r="J157" s="6">
        <v>6840000</v>
      </c>
      <c r="K157" s="4">
        <v>49562</v>
      </c>
    </row>
    <row r="158" spans="1:19" s="2" customFormat="1" ht="315" x14ac:dyDescent="0.25">
      <c r="A158" s="24">
        <v>156</v>
      </c>
      <c r="B158" s="3" t="s">
        <v>119</v>
      </c>
      <c r="C158" s="3">
        <v>6609</v>
      </c>
      <c r="D158" s="3" t="s">
        <v>407</v>
      </c>
      <c r="E158" s="4">
        <v>43014</v>
      </c>
      <c r="F158" s="4" t="s">
        <v>351</v>
      </c>
      <c r="G158" s="4">
        <v>49623</v>
      </c>
      <c r="H158" s="5">
        <v>8.1199999999999992</v>
      </c>
      <c r="I158" s="5" t="s">
        <v>278</v>
      </c>
      <c r="J158" s="6">
        <v>6048872</v>
      </c>
      <c r="K158" s="4">
        <v>49623</v>
      </c>
    </row>
    <row r="159" spans="1:19" s="2" customFormat="1" ht="409.5" x14ac:dyDescent="0.25">
      <c r="A159" s="24">
        <v>157</v>
      </c>
      <c r="B159" s="3" t="s">
        <v>496</v>
      </c>
      <c r="C159" s="6">
        <v>5382</v>
      </c>
      <c r="D159" s="3" t="s">
        <v>499</v>
      </c>
      <c r="E159" s="4">
        <v>44357</v>
      </c>
      <c r="F159" s="4" t="s">
        <v>501</v>
      </c>
      <c r="G159" s="4">
        <v>49739</v>
      </c>
      <c r="H159" s="5">
        <v>9.1999999999999993</v>
      </c>
      <c r="I159" s="5" t="s">
        <v>508</v>
      </c>
      <c r="J159" s="6">
        <v>1800000</v>
      </c>
      <c r="K159" s="4">
        <v>49739</v>
      </c>
    </row>
    <row r="160" spans="1:19" s="2" customFormat="1" ht="299.25" x14ac:dyDescent="0.25">
      <c r="A160" s="24">
        <v>158</v>
      </c>
      <c r="B160" s="3" t="s">
        <v>120</v>
      </c>
      <c r="C160" s="3">
        <v>6791</v>
      </c>
      <c r="D160" s="3" t="s">
        <v>401</v>
      </c>
      <c r="E160" s="4">
        <v>43014</v>
      </c>
      <c r="F160" s="4" t="s">
        <v>121</v>
      </c>
      <c r="G160" s="4">
        <v>49805</v>
      </c>
      <c r="H160" s="5" t="s">
        <v>404</v>
      </c>
      <c r="I160" s="5" t="s">
        <v>404</v>
      </c>
      <c r="J160" s="6">
        <v>6048872</v>
      </c>
      <c r="K160" s="4">
        <v>49805</v>
      </c>
    </row>
    <row r="161" spans="1:11" s="2" customFormat="1" ht="299.25" x14ac:dyDescent="0.25">
      <c r="A161" s="24">
        <v>159</v>
      </c>
      <c r="B161" s="3" t="s">
        <v>122</v>
      </c>
      <c r="C161" s="3">
        <v>6975</v>
      </c>
      <c r="D161" s="3" t="s">
        <v>401</v>
      </c>
      <c r="E161" s="4">
        <v>43014</v>
      </c>
      <c r="F161" s="4" t="s">
        <v>123</v>
      </c>
      <c r="G161" s="4">
        <v>49989</v>
      </c>
      <c r="H161" s="5" t="s">
        <v>404</v>
      </c>
      <c r="I161" s="5" t="s">
        <v>404</v>
      </c>
      <c r="J161" s="6">
        <v>6048872</v>
      </c>
      <c r="K161" s="4">
        <v>49989</v>
      </c>
    </row>
    <row r="162" spans="1:11" s="56" customFormat="1" ht="309" customHeight="1" x14ac:dyDescent="0.25">
      <c r="A162" s="51">
        <v>160</v>
      </c>
      <c r="B162" s="52" t="s">
        <v>521</v>
      </c>
      <c r="C162" s="52">
        <v>5472</v>
      </c>
      <c r="D162" s="52" t="s">
        <v>528</v>
      </c>
      <c r="E162" s="54">
        <v>44526</v>
      </c>
      <c r="F162" s="54" t="s">
        <v>526</v>
      </c>
      <c r="G162" s="54">
        <v>49998</v>
      </c>
      <c r="H162" s="55">
        <v>9.83</v>
      </c>
      <c r="I162" s="55" t="s">
        <v>527</v>
      </c>
      <c r="J162" s="53">
        <v>15023300</v>
      </c>
      <c r="K162" s="54"/>
    </row>
    <row r="163" spans="1:11" s="2" customFormat="1" ht="315" x14ac:dyDescent="0.25">
      <c r="A163" s="24">
        <v>161</v>
      </c>
      <c r="B163" s="3" t="s">
        <v>124</v>
      </c>
      <c r="C163" s="3">
        <v>7156</v>
      </c>
      <c r="D163" s="3" t="s">
        <v>401</v>
      </c>
      <c r="E163" s="4">
        <v>43014</v>
      </c>
      <c r="F163" s="4" t="s">
        <v>125</v>
      </c>
      <c r="G163" s="4">
        <v>50170</v>
      </c>
      <c r="H163" s="5" t="s">
        <v>404</v>
      </c>
      <c r="I163" s="5" t="s">
        <v>404</v>
      </c>
      <c r="J163" s="6">
        <v>6048872</v>
      </c>
      <c r="K163" s="4">
        <v>50170</v>
      </c>
    </row>
    <row r="164" spans="1:11" s="2" customFormat="1" ht="315" x14ac:dyDescent="0.25">
      <c r="A164" s="24">
        <v>162</v>
      </c>
      <c r="B164" s="3" t="s">
        <v>136</v>
      </c>
      <c r="C164" s="3">
        <v>7340</v>
      </c>
      <c r="D164" s="3" t="s">
        <v>401</v>
      </c>
      <c r="E164" s="4">
        <v>43014</v>
      </c>
      <c r="F164" s="4" t="s">
        <v>303</v>
      </c>
      <c r="G164" s="4">
        <v>50354</v>
      </c>
      <c r="H164" s="5" t="s">
        <v>404</v>
      </c>
      <c r="I164" s="5" t="s">
        <v>404</v>
      </c>
      <c r="J164" s="6">
        <v>6048872</v>
      </c>
      <c r="K164" s="4">
        <v>50354</v>
      </c>
    </row>
    <row r="165" spans="1:11" s="2" customFormat="1" ht="365.25" customHeight="1" x14ac:dyDescent="0.25">
      <c r="A165" s="24">
        <v>163</v>
      </c>
      <c r="B165" s="3" t="s">
        <v>135</v>
      </c>
      <c r="C165" s="3">
        <v>7521</v>
      </c>
      <c r="D165" s="3" t="s">
        <v>401</v>
      </c>
      <c r="E165" s="4">
        <v>43014</v>
      </c>
      <c r="F165" s="4" t="s">
        <v>126</v>
      </c>
      <c r="G165" s="4">
        <v>50535</v>
      </c>
      <c r="H165" s="5" t="s">
        <v>404</v>
      </c>
      <c r="I165" s="5" t="s">
        <v>404</v>
      </c>
      <c r="J165" s="6">
        <v>6048872</v>
      </c>
      <c r="K165" s="4">
        <v>50535</v>
      </c>
    </row>
    <row r="166" spans="1:11" s="2" customFormat="1" ht="330.75" x14ac:dyDescent="0.25">
      <c r="A166" s="24">
        <v>164</v>
      </c>
      <c r="B166" s="3" t="s">
        <v>134</v>
      </c>
      <c r="C166" s="3">
        <v>7705</v>
      </c>
      <c r="D166" s="3" t="s">
        <v>401</v>
      </c>
      <c r="E166" s="4">
        <v>43014</v>
      </c>
      <c r="F166" s="4" t="s">
        <v>127</v>
      </c>
      <c r="G166" s="4">
        <v>50719</v>
      </c>
      <c r="H166" s="5" t="s">
        <v>404</v>
      </c>
      <c r="I166" s="5" t="s">
        <v>404</v>
      </c>
      <c r="J166" s="6">
        <v>6048872</v>
      </c>
      <c r="K166" s="4">
        <v>50719</v>
      </c>
    </row>
    <row r="167" spans="1:11" s="2" customFormat="1" ht="346.5" x14ac:dyDescent="0.25">
      <c r="A167" s="24">
        <v>165</v>
      </c>
      <c r="B167" s="3" t="s">
        <v>133</v>
      </c>
      <c r="C167" s="3">
        <v>7886</v>
      </c>
      <c r="D167" s="3" t="s">
        <v>401</v>
      </c>
      <c r="E167" s="4">
        <v>43014</v>
      </c>
      <c r="F167" s="4" t="s">
        <v>128</v>
      </c>
      <c r="G167" s="4">
        <v>50900</v>
      </c>
      <c r="H167" s="5" t="s">
        <v>404</v>
      </c>
      <c r="I167" s="5" t="s">
        <v>404</v>
      </c>
      <c r="J167" s="6">
        <v>6048872</v>
      </c>
      <c r="K167" s="4">
        <v>50900</v>
      </c>
    </row>
    <row r="168" spans="1:11" s="2" customFormat="1" ht="361.5" customHeight="1" x14ac:dyDescent="0.25">
      <c r="A168" s="24">
        <v>166</v>
      </c>
      <c r="B168" s="3" t="s">
        <v>132</v>
      </c>
      <c r="C168" s="3">
        <v>8070</v>
      </c>
      <c r="D168" s="3" t="s">
        <v>401</v>
      </c>
      <c r="E168" s="4">
        <v>43014</v>
      </c>
      <c r="F168" s="4" t="s">
        <v>129</v>
      </c>
      <c r="G168" s="4">
        <v>51084</v>
      </c>
      <c r="H168" s="5" t="s">
        <v>404</v>
      </c>
      <c r="I168" s="5" t="s">
        <v>404</v>
      </c>
      <c r="J168" s="6">
        <v>6048872</v>
      </c>
      <c r="K168" s="4">
        <v>51084</v>
      </c>
    </row>
    <row r="169" spans="1:11" s="2" customFormat="1" ht="362.25" x14ac:dyDescent="0.25">
      <c r="A169" s="24">
        <v>167</v>
      </c>
      <c r="B169" s="3" t="s">
        <v>131</v>
      </c>
      <c r="C169" s="3">
        <v>8252</v>
      </c>
      <c r="D169" s="3" t="s">
        <v>401</v>
      </c>
      <c r="E169" s="4">
        <v>43014</v>
      </c>
      <c r="F169" s="4" t="s">
        <v>130</v>
      </c>
      <c r="G169" s="4">
        <v>51266</v>
      </c>
      <c r="H169" s="5" t="s">
        <v>404</v>
      </c>
      <c r="I169" s="5" t="s">
        <v>404</v>
      </c>
      <c r="J169" s="6">
        <v>6048872</v>
      </c>
      <c r="K169" s="4">
        <v>51266</v>
      </c>
    </row>
    <row r="170" spans="1:11" s="2" customFormat="1" ht="362.25" x14ac:dyDescent="0.25">
      <c r="A170" s="24">
        <v>168</v>
      </c>
      <c r="B170" s="3" t="s">
        <v>137</v>
      </c>
      <c r="C170" s="3">
        <v>8436</v>
      </c>
      <c r="D170" s="3" t="s">
        <v>401</v>
      </c>
      <c r="E170" s="4">
        <v>43014</v>
      </c>
      <c r="F170" s="4" t="s">
        <v>304</v>
      </c>
      <c r="G170" s="4">
        <v>51450</v>
      </c>
      <c r="H170" s="5" t="s">
        <v>404</v>
      </c>
      <c r="I170" s="5" t="s">
        <v>404</v>
      </c>
      <c r="J170" s="6">
        <v>6048872</v>
      </c>
      <c r="K170" s="4">
        <v>51450</v>
      </c>
    </row>
    <row r="171" spans="1:11" s="2" customFormat="1" ht="378" x14ac:dyDescent="0.25">
      <c r="A171" s="24">
        <v>169</v>
      </c>
      <c r="B171" s="3" t="s">
        <v>138</v>
      </c>
      <c r="C171" s="3">
        <v>8617</v>
      </c>
      <c r="D171" s="3" t="s">
        <v>401</v>
      </c>
      <c r="E171" s="4">
        <v>43014</v>
      </c>
      <c r="F171" s="4" t="s">
        <v>305</v>
      </c>
      <c r="G171" s="4">
        <v>51631</v>
      </c>
      <c r="H171" s="5" t="s">
        <v>404</v>
      </c>
      <c r="I171" s="5" t="s">
        <v>404</v>
      </c>
      <c r="J171" s="6">
        <v>6048872</v>
      </c>
      <c r="K171" s="4">
        <v>51631</v>
      </c>
    </row>
    <row r="172" spans="1:11" s="2" customFormat="1" ht="378" x14ac:dyDescent="0.25">
      <c r="A172" s="24">
        <v>170</v>
      </c>
      <c r="B172" s="3" t="s">
        <v>139</v>
      </c>
      <c r="C172" s="3">
        <v>8801</v>
      </c>
      <c r="D172" s="3" t="s">
        <v>401</v>
      </c>
      <c r="E172" s="4">
        <v>43014</v>
      </c>
      <c r="F172" s="4" t="s">
        <v>306</v>
      </c>
      <c r="G172" s="4">
        <v>51815</v>
      </c>
      <c r="H172" s="5" t="s">
        <v>404</v>
      </c>
      <c r="I172" s="5" t="s">
        <v>404</v>
      </c>
      <c r="J172" s="6">
        <v>6048872</v>
      </c>
      <c r="K172" s="4">
        <v>51815</v>
      </c>
    </row>
    <row r="173" spans="1:11" s="2" customFormat="1" ht="393.75" x14ac:dyDescent="0.25">
      <c r="A173" s="24">
        <v>171</v>
      </c>
      <c r="B173" s="3" t="s">
        <v>140</v>
      </c>
      <c r="C173" s="3">
        <v>8982</v>
      </c>
      <c r="D173" s="3" t="s">
        <v>401</v>
      </c>
      <c r="E173" s="4">
        <v>43014</v>
      </c>
      <c r="F173" s="4" t="s">
        <v>307</v>
      </c>
      <c r="G173" s="4">
        <v>51996</v>
      </c>
      <c r="H173" s="5" t="s">
        <v>404</v>
      </c>
      <c r="I173" s="5" t="s">
        <v>404</v>
      </c>
      <c r="J173" s="6">
        <v>6048872</v>
      </c>
      <c r="K173" s="4">
        <v>51996</v>
      </c>
    </row>
    <row r="174" spans="1:11" s="2" customFormat="1" ht="409.5" x14ac:dyDescent="0.25">
      <c r="A174" s="24">
        <v>172</v>
      </c>
      <c r="B174" s="3" t="s">
        <v>141</v>
      </c>
      <c r="C174" s="3">
        <v>9166</v>
      </c>
      <c r="D174" s="3" t="s">
        <v>401</v>
      </c>
      <c r="E174" s="4">
        <v>43014</v>
      </c>
      <c r="F174" s="4" t="s">
        <v>142</v>
      </c>
      <c r="G174" s="4">
        <v>52180</v>
      </c>
      <c r="H174" s="5" t="s">
        <v>404</v>
      </c>
      <c r="I174" s="5" t="s">
        <v>404</v>
      </c>
      <c r="J174" s="6">
        <v>6048872</v>
      </c>
      <c r="K174" s="4">
        <v>52180</v>
      </c>
    </row>
    <row r="175" spans="1:11" s="2" customFormat="1" ht="220.5" x14ac:dyDescent="0.25">
      <c r="A175" s="24">
        <v>173</v>
      </c>
      <c r="B175" s="3" t="s">
        <v>143</v>
      </c>
      <c r="C175" s="3">
        <v>9347</v>
      </c>
      <c r="D175" s="3" t="s">
        <v>401</v>
      </c>
      <c r="E175" s="4">
        <v>43014</v>
      </c>
      <c r="F175" s="4" t="s">
        <v>352</v>
      </c>
      <c r="G175" s="4">
        <v>52361</v>
      </c>
      <c r="H175" s="5" t="s">
        <v>404</v>
      </c>
      <c r="I175" s="5" t="s">
        <v>404</v>
      </c>
      <c r="J175" s="6">
        <v>6048872</v>
      </c>
      <c r="K175" s="4">
        <v>52361</v>
      </c>
    </row>
    <row r="176" spans="1:11" s="2" customFormat="1" ht="409.5" x14ac:dyDescent="0.25">
      <c r="A176" s="24">
        <v>174</v>
      </c>
      <c r="B176" s="3" t="s">
        <v>144</v>
      </c>
      <c r="C176" s="3">
        <v>9531</v>
      </c>
      <c r="D176" s="3" t="s">
        <v>401</v>
      </c>
      <c r="E176" s="4">
        <v>43014</v>
      </c>
      <c r="F176" s="4" t="s">
        <v>145</v>
      </c>
      <c r="G176" s="4">
        <v>52545</v>
      </c>
      <c r="H176" s="5" t="s">
        <v>404</v>
      </c>
      <c r="I176" s="5" t="s">
        <v>404</v>
      </c>
      <c r="J176" s="6">
        <v>6048872</v>
      </c>
      <c r="K176" s="4">
        <v>52545</v>
      </c>
    </row>
    <row r="177" spans="1:12" s="2" customFormat="1" ht="220.5" x14ac:dyDescent="0.25">
      <c r="A177" s="24">
        <v>175</v>
      </c>
      <c r="B177" s="3" t="s">
        <v>146</v>
      </c>
      <c r="C177" s="3">
        <v>9713</v>
      </c>
      <c r="D177" s="3" t="s">
        <v>401</v>
      </c>
      <c r="E177" s="4">
        <v>43014</v>
      </c>
      <c r="F177" s="4" t="s">
        <v>468</v>
      </c>
      <c r="G177" s="4">
        <v>52727</v>
      </c>
      <c r="H177" s="5" t="s">
        <v>404</v>
      </c>
      <c r="I177" s="5" t="s">
        <v>404</v>
      </c>
      <c r="J177" s="6">
        <v>6048872</v>
      </c>
      <c r="K177" s="4">
        <v>52727</v>
      </c>
    </row>
    <row r="178" spans="1:12" s="2" customFormat="1" ht="220.5" x14ac:dyDescent="0.25">
      <c r="A178" s="24">
        <v>176</v>
      </c>
      <c r="B178" s="3" t="s">
        <v>147</v>
      </c>
      <c r="C178" s="3">
        <v>9897</v>
      </c>
      <c r="D178" s="3" t="s">
        <v>401</v>
      </c>
      <c r="E178" s="4">
        <v>43014</v>
      </c>
      <c r="F178" s="4" t="s">
        <v>469</v>
      </c>
      <c r="G178" s="4">
        <v>52911</v>
      </c>
      <c r="H178" s="5" t="s">
        <v>404</v>
      </c>
      <c r="I178" s="5" t="s">
        <v>404</v>
      </c>
      <c r="J178" s="6">
        <v>6048872</v>
      </c>
      <c r="K178" s="4">
        <v>52911</v>
      </c>
    </row>
    <row r="179" spans="1:12" s="2" customFormat="1" ht="220.5" x14ac:dyDescent="0.25">
      <c r="A179" s="24">
        <v>177</v>
      </c>
      <c r="B179" s="3" t="s">
        <v>148</v>
      </c>
      <c r="C179" s="3">
        <v>10078</v>
      </c>
      <c r="D179" s="3" t="s">
        <v>401</v>
      </c>
      <c r="E179" s="4">
        <v>43014</v>
      </c>
      <c r="F179" s="4" t="s">
        <v>470</v>
      </c>
      <c r="G179" s="4">
        <v>53092</v>
      </c>
      <c r="H179" s="5" t="s">
        <v>404</v>
      </c>
      <c r="I179" s="5" t="s">
        <v>404</v>
      </c>
      <c r="J179" s="6">
        <v>6048872</v>
      </c>
      <c r="K179" s="4">
        <v>53092</v>
      </c>
    </row>
    <row r="180" spans="1:12" s="2" customFormat="1" ht="220.5" x14ac:dyDescent="0.25">
      <c r="A180" s="24">
        <v>178</v>
      </c>
      <c r="B180" s="3" t="s">
        <v>149</v>
      </c>
      <c r="C180" s="3">
        <v>10262</v>
      </c>
      <c r="D180" s="3" t="s">
        <v>401</v>
      </c>
      <c r="E180" s="4">
        <v>43014</v>
      </c>
      <c r="F180" s="4" t="s">
        <v>471</v>
      </c>
      <c r="G180" s="4">
        <v>53276</v>
      </c>
      <c r="H180" s="5" t="s">
        <v>404</v>
      </c>
      <c r="I180" s="5" t="s">
        <v>404</v>
      </c>
      <c r="J180" s="6">
        <v>6048872</v>
      </c>
      <c r="K180" s="4">
        <v>53276</v>
      </c>
    </row>
    <row r="181" spans="1:12" s="2" customFormat="1" ht="236.25" x14ac:dyDescent="0.25">
      <c r="A181" s="24">
        <v>179</v>
      </c>
      <c r="B181" s="3" t="s">
        <v>150</v>
      </c>
      <c r="C181" s="3">
        <v>10443</v>
      </c>
      <c r="D181" s="3" t="s">
        <v>401</v>
      </c>
      <c r="E181" s="4">
        <v>43014</v>
      </c>
      <c r="F181" s="4" t="s">
        <v>472</v>
      </c>
      <c r="G181" s="4">
        <v>53457</v>
      </c>
      <c r="H181" s="5" t="s">
        <v>404</v>
      </c>
      <c r="I181" s="5" t="s">
        <v>404</v>
      </c>
      <c r="J181" s="6">
        <v>6048872</v>
      </c>
      <c r="K181" s="4">
        <v>53457</v>
      </c>
    </row>
    <row r="182" spans="1:12" s="2" customFormat="1" ht="236.25" x14ac:dyDescent="0.25">
      <c r="A182" s="24">
        <v>180</v>
      </c>
      <c r="B182" s="3" t="s">
        <v>151</v>
      </c>
      <c r="C182" s="3">
        <v>10627</v>
      </c>
      <c r="D182" s="3" t="s">
        <v>401</v>
      </c>
      <c r="E182" s="4">
        <v>43014</v>
      </c>
      <c r="F182" s="4" t="s">
        <v>473</v>
      </c>
      <c r="G182" s="4">
        <v>53641</v>
      </c>
      <c r="H182" s="5" t="s">
        <v>404</v>
      </c>
      <c r="I182" s="5" t="s">
        <v>404</v>
      </c>
      <c r="J182" s="6">
        <v>6048872</v>
      </c>
      <c r="K182" s="4">
        <v>53641</v>
      </c>
      <c r="L182" s="40"/>
    </row>
    <row r="183" spans="1:12" s="2" customFormat="1" ht="236.25" x14ac:dyDescent="0.25">
      <c r="A183" s="24">
        <v>181</v>
      </c>
      <c r="B183" s="3" t="s">
        <v>152</v>
      </c>
      <c r="C183" s="3">
        <v>10808</v>
      </c>
      <c r="D183" s="3" t="s">
        <v>463</v>
      </c>
      <c r="E183" s="4">
        <v>43014</v>
      </c>
      <c r="F183" s="4" t="s">
        <v>474</v>
      </c>
      <c r="G183" s="4">
        <v>53822</v>
      </c>
      <c r="H183" s="5" t="s">
        <v>404</v>
      </c>
      <c r="I183" s="5" t="s">
        <v>404</v>
      </c>
      <c r="J183" s="6">
        <v>6048872</v>
      </c>
      <c r="K183" s="4">
        <v>53822</v>
      </c>
    </row>
    <row r="184" spans="1:12" s="2" customFormat="1" ht="236.25" x14ac:dyDescent="0.25">
      <c r="A184" s="24">
        <v>182</v>
      </c>
      <c r="B184" s="3" t="s">
        <v>153</v>
      </c>
      <c r="C184" s="6">
        <v>10992</v>
      </c>
      <c r="D184" s="3" t="s">
        <v>401</v>
      </c>
      <c r="E184" s="4">
        <v>43014</v>
      </c>
      <c r="F184" s="4" t="s">
        <v>467</v>
      </c>
      <c r="G184" s="4">
        <v>54006</v>
      </c>
      <c r="H184" s="5" t="s">
        <v>404</v>
      </c>
      <c r="I184" s="5" t="s">
        <v>404</v>
      </c>
      <c r="J184" s="6">
        <v>6048879</v>
      </c>
      <c r="K184" s="4">
        <v>54006</v>
      </c>
    </row>
    <row r="185" spans="1:12" s="2" customFormat="1" ht="18.75" x14ac:dyDescent="0.25">
      <c r="A185" s="47"/>
      <c r="B185" s="3"/>
      <c r="C185" s="3"/>
      <c r="D185" s="3"/>
      <c r="E185" s="48"/>
      <c r="F185" s="4" t="s">
        <v>51</v>
      </c>
      <c r="G185" s="48"/>
      <c r="H185" s="5"/>
      <c r="I185" s="5"/>
      <c r="J185" s="46">
        <f>SUBTOTAL(109,Таблиця2[Кількість ЦП у 
випуску, шт.])</f>
        <v>939889895</v>
      </c>
      <c r="K185" s="41"/>
    </row>
    <row r="186" spans="1:12" s="2" customFormat="1" x14ac:dyDescent="0.25">
      <c r="A186" s="1"/>
      <c r="B186" s="1"/>
      <c r="C186" s="1"/>
      <c r="D186" s="1"/>
      <c r="E186" s="1"/>
      <c r="F186" s="25"/>
      <c r="G186" s="1"/>
      <c r="H186" s="1"/>
      <c r="I186" s="1"/>
      <c r="J186" s="1"/>
      <c r="K186" s="42"/>
    </row>
    <row r="187" spans="1:12" s="2" customFormat="1" ht="30" x14ac:dyDescent="0.25">
      <c r="A187" s="1"/>
      <c r="B187" s="1"/>
      <c r="C187" s="1"/>
      <c r="D187" s="1"/>
      <c r="E187" s="1"/>
      <c r="F187" s="38" t="s">
        <v>445</v>
      </c>
      <c r="G187" s="1"/>
      <c r="H187" s="1"/>
      <c r="I187" s="1"/>
      <c r="J187" s="28"/>
      <c r="K187" s="42"/>
    </row>
    <row r="188" spans="1:12" s="2" customFormat="1" x14ac:dyDescent="0.25">
      <c r="A188" s="1"/>
      <c r="B188" s="1"/>
      <c r="C188" s="1"/>
      <c r="D188" s="27"/>
      <c r="E188" s="23"/>
      <c r="F188" s="39"/>
      <c r="G188" s="1"/>
      <c r="H188" s="1"/>
      <c r="I188" s="1"/>
      <c r="J188" s="28"/>
      <c r="K188" s="23"/>
    </row>
    <row r="189" spans="1:12" s="2" customFormat="1" x14ac:dyDescent="0.25">
      <c r="A189" s="1"/>
      <c r="B189" s="1"/>
      <c r="C189" s="1"/>
      <c r="D189" s="27"/>
      <c r="E189" s="23"/>
      <c r="F189" s="39"/>
      <c r="G189" s="1"/>
      <c r="H189" s="1"/>
      <c r="I189" s="1"/>
      <c r="J189" s="28"/>
      <c r="K189" s="23"/>
    </row>
    <row r="190" spans="1:12" x14ac:dyDescent="0.25">
      <c r="D190" s="27"/>
      <c r="E190" s="23"/>
      <c r="F190" s="39"/>
    </row>
    <row r="191" spans="1:12" x14ac:dyDescent="0.25">
      <c r="D191" s="27"/>
      <c r="F191" s="39"/>
    </row>
    <row r="192" spans="1:12" x14ac:dyDescent="0.25">
      <c r="F192" s="39"/>
    </row>
    <row r="193" spans="5:5" x14ac:dyDescent="0.25">
      <c r="E193" s="39"/>
    </row>
    <row r="194" spans="5:5" x14ac:dyDescent="0.25">
      <c r="E194" s="39"/>
    </row>
    <row r="195" spans="5:5" x14ac:dyDescent="0.25">
      <c r="E195" s="39"/>
    </row>
    <row r="196" spans="5:5" x14ac:dyDescent="0.25">
      <c r="E196" s="39"/>
    </row>
    <row r="197" spans="5:5" x14ac:dyDescent="0.25">
      <c r="E197" s="39"/>
    </row>
    <row r="356" spans="2:10" x14ac:dyDescent="0.25">
      <c r="B356" s="23"/>
      <c r="C356" s="23"/>
      <c r="D356" s="23"/>
      <c r="E356" s="23"/>
      <c r="F356" s="26"/>
      <c r="G356" s="23"/>
      <c r="H356" s="23"/>
      <c r="I356" s="23"/>
      <c r="J356" s="23"/>
    </row>
  </sheetData>
  <mergeCells count="1">
    <mergeCell ref="A1:J1"/>
  </mergeCells>
  <conditionalFormatting sqref="D188:D191">
    <cfRule type="cellIs" dxfId="27" priority="2" operator="lessThanOrEqual">
      <formula>$BB$1</formula>
    </cfRule>
  </conditionalFormatting>
  <pageMargins left="0.39370078740157483" right="0.39370078740157483" top="0.39370078740157483" bottom="0.39370078740157483" header="0.31496062992125984" footer="0.31496062992125984"/>
  <pageSetup paperSize="9" scale="57" fitToHeight="0" orientation="landscape" r:id="rId1"/>
  <rowBreaks count="2" manualBreakCount="2">
    <brk id="48" max="9" man="1"/>
    <brk id="54" max="9" man="1"/>
  </rowBreaks>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1</vt:i4>
      </vt:variant>
    </vt:vector>
  </HeadingPairs>
  <TitlesOfParts>
    <vt:vector size="2" baseType="lpstr">
      <vt:lpstr>Аркуш1</vt:lpstr>
      <vt:lpstr>Аркуш1!Область_друку</vt:lpstr>
    </vt:vector>
  </TitlesOfParts>
  <Company>Minfin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Користувач Windows</dc:creator>
  <cp:lastModifiedBy>Alla Danylchuk</cp:lastModifiedBy>
  <cp:lastPrinted>2018-10-25T11:50:10Z</cp:lastPrinted>
  <dcterms:created xsi:type="dcterms:W3CDTF">2016-08-03T12:51:09Z</dcterms:created>
  <dcterms:modified xsi:type="dcterms:W3CDTF">2022-02-08T12:29:47Z</dcterms:modified>
</cp:coreProperties>
</file>