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D38C7F8E-317D-3147-BF6E-DAF9D7DAFCD8}" xr6:coauthVersionLast="47" xr6:coauthVersionMax="47" xr10:uidLastSave="{00000000-0000-0000-0000-000000000000}"/>
  <bookViews>
    <workbookView xWindow="0" yWindow="500" windowWidth="23700" windowHeight="13980" tabRatio="599" xr2:uid="{00000000-000D-0000-FFFF-FFFF00000000}"/>
  </bookViews>
  <sheets>
    <sheet name="Аркуш1" sheetId="1" r:id="rId1"/>
  </sheets>
  <definedNames>
    <definedName name="_xlnm.Print_Area" localSheetId="0">Аркуш1!$A$1:$J$186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6" i="1" l="1"/>
</calcChain>
</file>

<file path=xl/sharedStrings.xml><?xml version="1.0" encoding="utf-8"?>
<sst xmlns="http://schemas.openxmlformats.org/spreadsheetml/2006/main" count="760" uniqueCount="541">
  <si>
    <t>UA4000063143</t>
  </si>
  <si>
    <t>UA4000185839</t>
  </si>
  <si>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</si>
  <si>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</si>
  <si>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</si>
  <si>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</si>
  <si>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</si>
  <si>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</si>
  <si>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</si>
  <si>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</si>
  <si>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</si>
  <si>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</si>
  <si>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</si>
  <si>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</si>
  <si>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</si>
  <si>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</si>
  <si>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</si>
  <si>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</si>
  <si>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</si>
  <si>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</si>
  <si>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</si>
  <si>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</si>
  <si>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</si>
  <si>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</si>
  <si>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</si>
  <si>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</si>
  <si>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</si>
  <si>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</si>
  <si>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</si>
  <si>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</si>
  <si>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</si>
  <si>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</si>
  <si>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</si>
  <si>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</si>
  <si>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</si>
  <si>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</si>
  <si>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</si>
  <si>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</si>
  <si>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</si>
  <si>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</si>
  <si>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</si>
  <si>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</si>
  <si>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</si>
  <si>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</si>
  <si>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</si>
  <si>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</si>
  <si>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</si>
  <si>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</si>
  <si>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</si>
  <si>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</si>
  <si>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</si>
  <si>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</si>
  <si>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</si>
  <si>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</si>
  <si>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</si>
  <si>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</si>
  <si>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</si>
  <si>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</si>
  <si>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</si>
  <si>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</si>
  <si>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</si>
  <si>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</si>
  <si>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</si>
  <si>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</si>
  <si>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</si>
  <si>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</si>
  <si>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</si>
  <si>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</si>
  <si>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</si>
  <si>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</si>
  <si>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</si>
  <si>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</si>
  <si>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</si>
  <si>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</si>
  <si>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</si>
  <si>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</si>
  <si>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</si>
  <si>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</si>
  <si>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</si>
  <si>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</si>
  <si>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</si>
  <si>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</si>
  <si>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</si>
  <si>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</si>
  <si>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</si>
  <si>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</si>
  <si>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</si>
  <si>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</si>
  <si>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</si>
  <si>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</si>
  <si>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</si>
  <si>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</si>
  <si>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</si>
  <si>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</si>
  <si>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</si>
  <si>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</si>
  <si>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</si>
  <si>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</si>
  <si>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</si>
  <si>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</si>
  <si>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</si>
  <si>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</si>
  <si>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</si>
  <si>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</si>
  <si>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</si>
  <si>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</si>
  <si>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</si>
  <si>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</si>
  <si>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</si>
  <si>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</si>
  <si>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</si>
  <si>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</si>
  <si>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</si>
  <si>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</si>
  <si>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</si>
  <si>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</si>
  <si>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</si>
  <si>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</si>
  <si>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</si>
  <si>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</si>
  <si>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</si>
  <si>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</si>
  <si>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</si>
  <si>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</si>
  <si>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</si>
  <si>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</si>
  <si>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</si>
  <si>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</si>
  <si>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</si>
  <si>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</si>
  <si>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</si>
  <si>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</si>
  <si>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</si>
  <si>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</si>
  <si>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</si>
  <si>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</si>
  <si>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</si>
  <si>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</si>
  <si>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</si>
  <si>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</si>
  <si>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</si>
  <si>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</si>
  <si>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</si>
  <si>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</si>
  <si>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</si>
  <si>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</si>
  <si>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</si>
  <si>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</si>
  <si>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</si>
  <si>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</si>
  <si>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</si>
  <si>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</si>
  <si>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</si>
  <si>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</si>
  <si>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</si>
  <si>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</si>
  <si>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</si>
  <si>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</si>
  <si>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</si>
  <si>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</si>
  <si>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</si>
  <si>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</si>
  <si>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</si>
  <si>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</si>
  <si>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</si>
  <si>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</si>
  <si>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</si>
  <si>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</si>
  <si>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</si>
  <si>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</si>
  <si>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</si>
  <si>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</si>
  <si>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</si>
  <si>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</si>
  <si>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</si>
  <si>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</si>
  <si>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</si>
  <si>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</si>
  <si>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</si>
  <si>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</si>
  <si>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</si>
  <si>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47,50
(крім 16.06.2010–43,85)</t>
  </si>
  <si>
    <t>70,50
(крім 07.01.2015–57,33)</t>
  </si>
  <si>
    <t>70,50
(крім 21.01.2015–62,75)</t>
  </si>
  <si>
    <t>70,50
(крім 04.02.2015–68,18)</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</si>
  <si>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</si>
  <si>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</si>
  <si>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</si>
  <si>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</si>
  <si>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</si>
  <si>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</si>
  <si>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</si>
  <si>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</si>
  <si>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</si>
  <si>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</si>
  <si>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</si>
  <si>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</si>
  <si>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</si>
  <si>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</si>
  <si>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</si>
  <si>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</si>
  <si>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</si>
  <si>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</si>
  <si>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</si>
  <si>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</si>
  <si>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</si>
  <si>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</si>
  <si>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</si>
  <si>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</si>
  <si>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</si>
  <si>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</si>
  <si>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</si>
  <si>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</si>
  <si>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</si>
  <si>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</si>
  <si>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</si>
  <si>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</si>
  <si>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</si>
  <si>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</si>
  <si>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</si>
  <si>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</si>
  <si>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</si>
  <si>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</si>
  <si>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</si>
  <si>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</si>
  <si>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</si>
  <si>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</si>
  <si>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</si>
  <si>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</si>
  <si>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</si>
  <si>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</si>
  <si>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</si>
  <si>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</si>
  <si>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</si>
  <si>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</si>
  <si>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</si>
  <si>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</si>
  <si>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</si>
  <si>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</si>
  <si>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</si>
  <si>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</si>
  <si>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</si>
  <si>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</si>
  <si>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</si>
  <si>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</si>
  <si>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</si>
  <si>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</si>
  <si>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</si>
  <si>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</si>
  <si>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</si>
  <si>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</si>
  <si>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</si>
  <si>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</si>
  <si>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</si>
  <si>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</si>
  <si>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</si>
  <si>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</si>
  <si>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</si>
  <si>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</si>
  <si>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</si>
  <si>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</si>
  <si>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</si>
  <si>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</si>
  <si>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</si>
  <si>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</si>
  <si>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</si>
  <si>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</si>
  <si>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</si>
  <si>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</si>
  <si>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</si>
  <si>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</si>
  <si>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</si>
  <si>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</si>
  <si>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</si>
  <si>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</si>
  <si>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</si>
  <si>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</si>
  <si>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</si>
  <si>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</si>
  <si>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16.06.2010
15.12.2010
15.06.2011
14.12.2011
13.06.2012
12.12.2012
12.06.2013
11.12.2013
11.06.2014
10.12.2014
10.06.2015
09.12.2015
08.06.2016
07.12.2016
07.06.2017
06.12.2017
06.06.2018
05.12.2018
05.06.2019
04.12.2019
03.06.2020
02.12.2020
02.06.2021
01.12.2021
01.06.2022
</t>
  </si>
  <si>
    <t xml:space="preserve">28.01.2015
29.07.2015
27.01.2016
27.07.2016
25.01.2017
26.07.2017
24.01.2018
25.07.2018
23.01.2019
24.07.2019
22.01.2020
22.07.2020
20.01.2021
21.07.2021
19.01.2022
20.07.2022
18.01.2023
19.07.2023
17.01.2024
</t>
  </si>
  <si>
    <t xml:space="preserve">25.03.2015
23.09.2015
23.03.2016
21.09.2016
22.03.2017
20.09.2017
21.03.2018
19.09.2018
20.03.2019
18.09.2019
18.03.2020
16.09.2020
17.03.2021
15.09.2021
16.03.2022
14.09.2022
15.03.2023
13.09.2023
13.03.2024
11.09.2024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</si>
  <si>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</si>
  <si>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</si>
  <si>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</si>
  <si>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</si>
  <si>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</si>
  <si>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</si>
  <si>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</si>
  <si>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</si>
  <si>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</si>
  <si>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</si>
  <si>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</si>
  <si>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</si>
  <si>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</si>
  <si>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</si>
  <si>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</si>
  <si>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</si>
  <si>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</si>
  <si>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</si>
  <si>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</si>
  <si>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</si>
  <si>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</si>
  <si>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</si>
  <si>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</si>
  <si>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</si>
  <si>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</si>
  <si>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</si>
  <si>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</si>
  <si>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</si>
  <si>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</si>
  <si>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</si>
  <si>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</si>
  <si>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</si>
  <si>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</si>
  <si>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</si>
  <si>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</si>
  <si>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</si>
  <si>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</si>
  <si>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</si>
  <si>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</si>
  <si>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</si>
  <si>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</si>
  <si>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</si>
  <si>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</si>
  <si>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</si>
  <si>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</si>
  <si>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</si>
  <si>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</si>
  <si>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</si>
  <si>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</si>
  <si>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</si>
  <si>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</si>
  <si>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</si>
  <si>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</si>
  <si>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</si>
  <si>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</si>
  <si>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</si>
  <si>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</si>
  <si>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</si>
  <si>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</si>
  <si>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</si>
  <si>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</si>
  <si>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</si>
  <si>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</si>
  <si>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</si>
  <si>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</si>
  <si>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</si>
  <si>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</si>
  <si>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</si>
  <si>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</si>
  <si>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</si>
  <si>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</si>
  <si>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</si>
  <si>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</si>
  <si>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</si>
  <si>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</si>
  <si>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</si>
  <si>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</si>
  <si>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</si>
  <si>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</si>
  <si>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</si>
  <si>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</si>
  <si>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</si>
  <si>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</si>
  <si>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</si>
  <si>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</si>
  <si>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</si>
  <si>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</si>
  <si>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</si>
  <si>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</si>
  <si>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</si>
  <si>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</si>
  <si>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</si>
  <si>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</si>
  <si>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</si>
  <si>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</si>
  <si>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</si>
  <si>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</si>
  <si>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</si>
  <si>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</si>
  <si>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</si>
  <si>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</si>
  <si>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</si>
  <si>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</si>
  <si>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</si>
  <si>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</si>
  <si>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Гривня
(Капіталізація)
Постанова КМУ від 23.12.2009р. №1408</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</si>
  <si>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</si>
  <si>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</si>
  <si>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</si>
  <si>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</si>
  <si>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</si>
  <si>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</si>
  <si>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</si>
  <si>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</si>
  <si>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</si>
  <si>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</si>
  <si>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</si>
  <si>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</si>
  <si>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</si>
  <si>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</si>
  <si>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</si>
  <si>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</si>
  <si>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</si>
  <si>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</si>
  <si>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</si>
  <si>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</si>
  <si>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</si>
  <si>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UA4000204002</t>
  </si>
  <si>
    <t>13.11.2019
13.05.2020
11.11.2020
12.05.2021
10.11.2021
11.05.2022</t>
  </si>
  <si>
    <t>UA4000204150</t>
  </si>
  <si>
    <t>04.09.2019
04.03.2020
02.09.2020
03.03.2021
01.09.2021
02.03.2022
31.08.2022
01.03.2023
30.08.2023
28.02.2024
28.08.2024
26.02.2025</t>
  </si>
  <si>
    <t>07.01.2015
08.07.2015
06.01.2016
06.07.2016
04.01.2017
05.07.2017
03.01.2018
04.07.2018
02.01.2019
03.07.2019
01.01.2020
01.07.2020
30.12.2020
30.06.2021
29.12.2021
29.06.2022</t>
  </si>
  <si>
    <t>21.01.2015
22.07.2015
20.01.2016
20.07.2016
18.01.2017
19.07.2017
17.01.2018
18.07.2018
16.01.2019
17.07.2019
15.01.2020
15.07.2020
13.01.2021
14.07.2021
12.01.2022
13.07.2022</t>
  </si>
  <si>
    <t>04.02.2015
05.08.2015
03.02.2016
03.08.2016
01.02.2017
02.08.2017
31.01.2018
01.08.2018
30.01.2019
31.07.2019
29.01.2020
29.07.2020
27.01.2021
28.07.2021
26.01.2022
27.07.2022</t>
  </si>
  <si>
    <t>18.04.2018
17.10.2018
17.04.2019
16.10.2019
15.04.2020
14.10.2020
14.04.2021
13.10.2021
13.04.2022
12.10.2022</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</si>
  <si>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</si>
  <si>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</si>
  <si>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24.10.2018
24.04.2019
23.10.2019
22.04.2020
21.10.2020
21.04.2021
20.10.2021
20.04.2022
19.10.2022
19.04.2023</t>
  </si>
  <si>
    <t>05.11.2014
06.05.2015
04.11.2015
04.05.2016
02.11.2016
03.05.2017
01.11.2017
02.05.2018
31.10.2018
01.05.2019
30.10.2019
29.04.2020
28.10.2020
28.04.2021
27.10.2021
27.04.2022
26.10.2022
26.04.2023</t>
  </si>
  <si>
    <t>28.11.2018
29.05.2019
27.11.2019
27.05.2020
25.11.2020
26.05.2021
24.11.2021
25.05.2022
23.11.2022
24.05.2023</t>
  </si>
  <si>
    <t>07.01.2015
08.07.2015
06.01.2016
06.07.2016
04.01.2017
05.07.2017
03.01.2018
04.07.2018
02.01.2019
03.07.2019
01.01.2020
01.07.2020
30.12.2020
30.06.2021
29.12.2021
29.06.2022
28.12.2022
28.06.2023</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</si>
  <si>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</si>
  <si>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</si>
  <si>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</si>
  <si>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</si>
  <si>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</si>
  <si>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18.03.2015
16.09.2015
16.03.2016
14.09.2016
15.03.2017
13.09.2017
14.03.2018
12.09.2018
13.03.2019
11.09.2019
11.03.2020
09.09.2020
10.03.2021
08.09.2021
09.03.2022
07.09.2022
08.03.2023
06.09.2023
06.03.2024
04.09.2024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</si>
  <si>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</si>
  <si>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</si>
  <si>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</si>
  <si>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</si>
  <si>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</si>
  <si>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</si>
  <si>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</si>
  <si>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</si>
  <si>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</si>
  <si>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</si>
  <si>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</si>
  <si>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</si>
  <si>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</si>
  <si>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</si>
  <si>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</si>
  <si>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</si>
  <si>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</si>
  <si>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</si>
  <si>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</si>
  <si>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</si>
  <si>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</si>
  <si>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</si>
  <si>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</si>
  <si>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</si>
  <si>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</si>
  <si>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19.02.2020
19.08.2020
17.02.2021
18.08.2021
16.02.2022
17.08.2022
15.02.2023</t>
  </si>
  <si>
    <t>UA4000207682</t>
  </si>
  <si>
    <t>UA4000207880</t>
  </si>
  <si>
    <t xml:space="preserve">
27.05.2020
25.11.2020
26.05.2021
24.11.2021
25.05.2022
23.11.2022
24.05.2023
22.11.2023
22.05.2024</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</si>
  <si>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</si>
  <si>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</si>
  <si>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</si>
  <si>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</si>
  <si>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</si>
  <si>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</si>
  <si>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</si>
  <si>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</si>
  <si>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</si>
  <si>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</si>
  <si>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</si>
  <si>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</si>
  <si>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</si>
  <si>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</si>
  <si>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</si>
  <si>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</si>
  <si>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UA4000214506</t>
  </si>
  <si>
    <t>16.06.2021
15.12.2021
15.06.2022</t>
  </si>
  <si>
    <t>UA4000215909</t>
  </si>
  <si>
    <t>05.08.2021
03.02.2022
04.08.2022
02.02.2023</t>
  </si>
  <si>
    <t>UA4000216774</t>
  </si>
  <si>
    <t>UA4000216923</t>
  </si>
  <si>
    <t>26.05.2021
24.11.2021
25.05.2022
23.11.2022</t>
  </si>
  <si>
    <t>30.09.2021
31.03.2022
29.09.2022
30.03.2023</t>
  </si>
  <si>
    <t>UA4000218325</t>
  </si>
  <si>
    <t>UA4000218333</t>
  </si>
  <si>
    <t>UA4000218531</t>
  </si>
  <si>
    <t>UA4000218572</t>
  </si>
  <si>
    <t>UA4000218747</t>
  </si>
  <si>
    <t>UA4000218812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</si>
  <si>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</si>
  <si>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</si>
  <si>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</si>
  <si>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21.07.2021
19.01.2022
20.07.2022</t>
  </si>
  <si>
    <t>15.07.2021
13.01.2022
14.07.2022</t>
  </si>
  <si>
    <t>17.11.2021
18.05.2022
16.11.2022
17.05.2023
15.11.2023
15.05.2024
13.11.2024
14.05.2025
12.11.2025
13.05.2026</t>
  </si>
  <si>
    <t>09.12.2021
09.06.2022</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</si>
  <si>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</si>
  <si>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</si>
  <si>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</si>
  <si>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</si>
  <si>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</si>
  <si>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05.01.2022
06.07.2022
04.01.2023
05.07.2023
03.01.2024
03.07.2024</t>
  </si>
  <si>
    <t>27.08.2021
25.02.2022
26.08.2022</t>
  </si>
  <si>
    <t>07.10.2021
07.04.2022
06.10.2022
06.04.2023
05.10.2023</t>
  </si>
  <si>
    <t>UA4000220412</t>
  </si>
  <si>
    <t>UA4000221907</t>
  </si>
  <si>
    <t>UA4000221568</t>
  </si>
  <si>
    <t>19/01/2022                       20/07/2022             18/01/2023</t>
  </si>
  <si>
    <t>UA4000222145</t>
  </si>
  <si>
    <t>UA4000222152</t>
  </si>
  <si>
    <t>UA4000223044</t>
  </si>
  <si>
    <t>UA4000222509</t>
  </si>
  <si>
    <t>02/12/2021                     02/06/2022                            01/12/2022</t>
  </si>
  <si>
    <t>15.12.2021                        15.06.2022             14.12.2022</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</si>
  <si>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</si>
  <si>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</si>
  <si>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</si>
  <si>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</si>
  <si>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UA4000223457</t>
  </si>
  <si>
    <t>UA4000223861</t>
  </si>
  <si>
    <t>UA4000223853</t>
  </si>
  <si>
    <t>23.06.2022
22/12/2022</t>
  </si>
  <si>
    <t>UA4000224570</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</si>
  <si>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</si>
  <si>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</si>
  <si>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</si>
  <si>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</si>
  <si>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</si>
  <si>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</si>
  <si>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</si>
  <si>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</si>
  <si>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28.04.2022
27.10.2022
27.04.2023
</t>
  </si>
  <si>
    <t xml:space="preserve">22.06.2022
21.12.2022
21.06.2023
</t>
  </si>
  <si>
    <t xml:space="preserve"> Гривня
Постанова КМУ від 25.02.2022р. №156</t>
  </si>
  <si>
    <r>
      <t xml:space="preserve">Інформація щодо умов випуску облігацій внутрішніх державних позик, які знаходяться в обігу 
станом на 01 травня  2022 року.
</t>
    </r>
    <r>
      <rPr>
        <i/>
        <sz val="24"/>
        <color theme="3" tint="-0.499984740745262"/>
        <rFont val="Times New Roman"/>
        <family val="1"/>
        <charset val="204"/>
      </rPr>
      <t>(номінальна вартість однієї облігації - 1 000 грошових одиниць)</t>
    </r>
  </si>
  <si>
    <t>UA4000225866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</si>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</sst>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ont>
    <font>
      <sz val="9"/>
      <name val="Times New Roman Cyr"/>
      <charset val="204"/>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72">
    <xf numFmtId="0" fontId="0" fillId="0" borderId="0" xfId="0"/>
    <xf numFmtId="0" fontId="1" fillId="0" borderId="0" xfId="0" applyFont="1" applyFill="1"/>
    <xf numFmtId="0" fontId="2" fillId="0" borderId="0" xfId="0" applyFont="1" applyFill="1"/>
    <xf numFmtId="14" fontId="1" fillId="0" borderId="0" xfId="0" applyNumberFormat="1" applyFont="1" applyFill="1"/>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14" fontId="12" fillId="0" borderId="0" xfId="1" applyNumberFormat="1" applyFont="1" applyFill="1" applyBorder="1" applyProtection="1">
      <protection hidden="1"/>
    </xf>
    <xf numFmtId="3" fontId="1" fillId="0" borderId="0" xfId="0" applyNumberFormat="1" applyFont="1" applyFill="1"/>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2" fillId="0" borderId="0" xfId="0" applyFont="1" applyFill="1" applyBorder="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1"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0" fontId="2" fillId="5" borderId="0" xfId="0" applyFont="1" applyFill="1"/>
    <xf numFmtId="14" fontId="9"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 fillId="5" borderId="0" xfId="0" applyFont="1" applyFill="1"/>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3" fontId="8" fillId="5" borderId="2" xfId="0" applyNumberFormat="1"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top" wrapText="1"/>
    </xf>
    <xf numFmtId="3" fontId="14" fillId="5" borderId="2" xfId="0" applyNumberFormat="1"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2" fontId="14" fillId="5" borderId="2"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3" fontId="13" fillId="5" borderId="2" xfId="0" applyNumberFormat="1" applyFont="1" applyFill="1" applyBorder="1" applyAlignment="1">
      <alignment horizontal="center" vertical="center" wrapText="1"/>
    </xf>
    <xf numFmtId="1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5" fillId="5" borderId="2" xfId="0" applyNumberFormat="1" applyFont="1" applyFill="1" applyBorder="1" applyAlignment="1">
      <alignment horizontal="center" vertical="center" wrapText="1"/>
    </xf>
    <xf numFmtId="14" fontId="0" fillId="5" borderId="0" xfId="0" applyNumberFormat="1" applyFill="1"/>
    <xf numFmtId="14" fontId="2" fillId="7"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6" fillId="2" borderId="3" xfId="0"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16"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14" fontId="16" fillId="8" borderId="2" xfId="0" applyNumberFormat="1" applyFont="1" applyFill="1" applyBorder="1" applyAlignment="1">
      <alignment horizontal="center" vertical="center" wrapText="1"/>
    </xf>
    <xf numFmtId="0" fontId="2" fillId="8" borderId="0" xfId="0" applyFont="1" applyFill="1"/>
    <xf numFmtId="14" fontId="17" fillId="2" borderId="6"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8">
    <dxf>
      <numFmt numFmtId="164"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86" totalsRowCount="1" headerRowDxfId="26" dataDxfId="24" totalsRowDxfId="22" headerRowBorderDxfId="25" tableBorderDxfId="23">
  <autoFilter ref="A2:K185" xr:uid="{00000000-0009-0000-0100-000002000000}"/>
  <sortState xmlns:xlrd2="http://schemas.microsoft.com/office/spreadsheetml/2017/richdata2" ref="A3:K183">
    <sortCondition ref="K2:K183"/>
  </sortState>
  <tableColumns count="11">
    <tableColumn id="1" xr3:uid="{00000000-0010-0000-0000-000001000000}" name="№" dataDxfId="21" totalsRowDxfId="20"/>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7"/>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G186" sqref="G186"/>
    </sheetView>
  </sheetViews>
  <sheetFormatPr baseColWidth="10" defaultColWidth="9.1640625" defaultRowHeight="16" outlineLevelCol="1"/>
  <cols>
    <col min="1" max="1" width="6.83203125" style="1" customWidth="1"/>
    <col min="2" max="2" width="27.5" style="1" customWidth="1"/>
    <col min="3" max="3" width="17" style="1" customWidth="1"/>
    <col min="4" max="4" width="45.83203125" style="1" customWidth="1"/>
    <col min="5" max="5" width="17.5" style="1" customWidth="1"/>
    <col min="6" max="6" width="29.83203125" style="4" customWidth="1"/>
    <col min="7" max="7" width="17.83203125" style="1" customWidth="1"/>
    <col min="8" max="8" width="31.5" style="1" customWidth="1"/>
    <col min="9" max="9" width="29.83203125" style="1" customWidth="1"/>
    <col min="10" max="10" width="21.83203125" style="1" customWidth="1"/>
    <col min="11" max="11" width="17.83203125" style="3" hidden="1" customWidth="1" outlineLevel="1"/>
    <col min="12" max="12" width="9.1640625" style="1" collapsed="1"/>
    <col min="13" max="13" width="9.1640625" style="1"/>
    <col min="14" max="14" width="17.5" style="1" customWidth="1"/>
    <col min="15" max="16384" width="9.1640625" style="1"/>
  </cols>
  <sheetData>
    <row r="1" spans="1:12" ht="101" customHeight="1">
      <c r="A1" s="69" t="s">
        <v>533</v>
      </c>
      <c r="B1" s="70"/>
      <c r="C1" s="70"/>
      <c r="D1" s="70"/>
      <c r="E1" s="70"/>
      <c r="F1" s="70"/>
      <c r="G1" s="70"/>
      <c r="H1" s="70"/>
      <c r="I1" s="70"/>
      <c r="J1" s="71"/>
    </row>
    <row r="2" spans="1:12" ht="63" customHeight="1">
      <c r="A2" s="27" t="s">
        <v>179</v>
      </c>
      <c r="B2" s="28" t="s">
        <v>175</v>
      </c>
      <c r="C2" s="28" t="s">
        <v>177</v>
      </c>
      <c r="D2" s="29" t="s">
        <v>357</v>
      </c>
      <c r="E2" s="28" t="s">
        <v>355</v>
      </c>
      <c r="F2" s="28" t="s">
        <v>356</v>
      </c>
      <c r="G2" s="28" t="s">
        <v>180</v>
      </c>
      <c r="H2" s="28" t="s">
        <v>162</v>
      </c>
      <c r="I2" s="28" t="s">
        <v>176</v>
      </c>
      <c r="J2" s="28" t="s">
        <v>178</v>
      </c>
      <c r="K2" s="30" t="s">
        <v>471</v>
      </c>
    </row>
    <row r="3" spans="1:12" ht="102">
      <c r="A3" s="18">
        <v>1</v>
      </c>
      <c r="B3" s="19" t="s">
        <v>409</v>
      </c>
      <c r="C3" s="31">
        <v>1092</v>
      </c>
      <c r="D3" s="19" t="s">
        <v>353</v>
      </c>
      <c r="E3" s="32">
        <v>43599</v>
      </c>
      <c r="F3" s="32" t="s">
        <v>410</v>
      </c>
      <c r="G3" s="32">
        <v>44692</v>
      </c>
      <c r="H3" s="33">
        <v>17</v>
      </c>
      <c r="I3" s="33">
        <v>85</v>
      </c>
      <c r="J3" s="22">
        <v>17970885</v>
      </c>
      <c r="K3" s="20">
        <v>44692</v>
      </c>
      <c r="L3" s="2"/>
    </row>
    <row r="4" spans="1:12" ht="17">
      <c r="A4" s="18">
        <v>2</v>
      </c>
      <c r="B4" s="19" t="s">
        <v>518</v>
      </c>
      <c r="C4" s="22">
        <v>154</v>
      </c>
      <c r="D4" s="19" t="s">
        <v>353</v>
      </c>
      <c r="E4" s="20">
        <v>44551</v>
      </c>
      <c r="F4" s="20" t="s">
        <v>51</v>
      </c>
      <c r="G4" s="20">
        <v>44706</v>
      </c>
      <c r="H4" s="21">
        <v>10.8</v>
      </c>
      <c r="I4" s="21" t="s">
        <v>51</v>
      </c>
      <c r="J4" s="22">
        <v>14362632</v>
      </c>
      <c r="K4" s="20"/>
      <c r="L4" s="2"/>
    </row>
    <row r="5" spans="1:12" ht="409.6">
      <c r="A5" s="18">
        <v>3</v>
      </c>
      <c r="B5" s="19" t="s">
        <v>0</v>
      </c>
      <c r="C5" s="22">
        <v>4536</v>
      </c>
      <c r="D5" s="19" t="s">
        <v>387</v>
      </c>
      <c r="E5" s="20">
        <v>40177</v>
      </c>
      <c r="F5" s="19" t="s">
        <v>279</v>
      </c>
      <c r="G5" s="20">
        <v>44713</v>
      </c>
      <c r="H5" s="21">
        <v>9.5</v>
      </c>
      <c r="I5" s="21" t="s">
        <v>181</v>
      </c>
      <c r="J5" s="22">
        <v>1500000</v>
      </c>
      <c r="K5" s="20">
        <v>44713</v>
      </c>
      <c r="L5" s="2"/>
    </row>
    <row r="6" spans="1:12" ht="34">
      <c r="A6" s="18">
        <v>4</v>
      </c>
      <c r="B6" s="19" t="s">
        <v>486</v>
      </c>
      <c r="C6" s="19">
        <v>358</v>
      </c>
      <c r="D6" s="19" t="s">
        <v>406</v>
      </c>
      <c r="E6" s="20">
        <v>44362</v>
      </c>
      <c r="F6" s="20" t="s">
        <v>494</v>
      </c>
      <c r="G6" s="20">
        <v>44721</v>
      </c>
      <c r="H6" s="21">
        <v>2.5</v>
      </c>
      <c r="I6" s="21">
        <v>12.5</v>
      </c>
      <c r="J6" s="22">
        <v>131726</v>
      </c>
      <c r="K6" s="20">
        <v>44721</v>
      </c>
      <c r="L6" s="2"/>
    </row>
    <row r="7" spans="1:12" ht="51">
      <c r="A7" s="18">
        <v>5</v>
      </c>
      <c r="B7" s="19" t="s">
        <v>474</v>
      </c>
      <c r="C7" s="34">
        <v>539</v>
      </c>
      <c r="D7" s="19" t="s">
        <v>353</v>
      </c>
      <c r="E7" s="24">
        <v>44187</v>
      </c>
      <c r="F7" s="20" t="s">
        <v>475</v>
      </c>
      <c r="G7" s="24">
        <v>44727</v>
      </c>
      <c r="H7" s="35">
        <v>11.75</v>
      </c>
      <c r="I7" s="35">
        <v>58.75</v>
      </c>
      <c r="J7" s="22">
        <v>18160893</v>
      </c>
      <c r="K7" s="20">
        <v>44727</v>
      </c>
      <c r="L7" s="2"/>
    </row>
    <row r="8" spans="1:12" ht="17">
      <c r="A8" s="18">
        <v>6</v>
      </c>
      <c r="B8" s="19" t="s">
        <v>487</v>
      </c>
      <c r="C8" s="22">
        <v>365</v>
      </c>
      <c r="D8" s="19" t="s">
        <v>358</v>
      </c>
      <c r="E8" s="20">
        <v>44369</v>
      </c>
      <c r="F8" s="36" t="s">
        <v>51</v>
      </c>
      <c r="G8" s="20">
        <v>44735</v>
      </c>
      <c r="H8" s="21">
        <v>3.7</v>
      </c>
      <c r="I8" s="21" t="s">
        <v>51</v>
      </c>
      <c r="J8" s="22">
        <v>516794</v>
      </c>
      <c r="K8" s="20">
        <v>44735</v>
      </c>
      <c r="L8" s="2"/>
    </row>
    <row r="9" spans="1:12" s="17" customFormat="1" ht="17">
      <c r="A9" s="18">
        <v>7</v>
      </c>
      <c r="B9" s="19" t="s">
        <v>517</v>
      </c>
      <c r="C9" s="22">
        <v>203</v>
      </c>
      <c r="D9" s="19" t="s">
        <v>353</v>
      </c>
      <c r="E9" s="20">
        <v>44537</v>
      </c>
      <c r="F9" s="20" t="s">
        <v>51</v>
      </c>
      <c r="G9" s="20">
        <v>44741</v>
      </c>
      <c r="H9" s="21">
        <v>10.7</v>
      </c>
      <c r="I9" s="21" t="s">
        <v>51</v>
      </c>
      <c r="J9" s="22">
        <v>2713053</v>
      </c>
      <c r="K9" s="20"/>
      <c r="L9" s="16"/>
    </row>
    <row r="10" spans="1:12" ht="272">
      <c r="A10" s="18">
        <v>8</v>
      </c>
      <c r="B10" s="19" t="s">
        <v>1</v>
      </c>
      <c r="C10" s="19">
        <v>2878</v>
      </c>
      <c r="D10" s="19" t="s">
        <v>386</v>
      </c>
      <c r="E10" s="20">
        <v>41863</v>
      </c>
      <c r="F10" s="19" t="s">
        <v>413</v>
      </c>
      <c r="G10" s="20">
        <v>44741</v>
      </c>
      <c r="H10" s="21">
        <v>14.1</v>
      </c>
      <c r="I10" s="21" t="s">
        <v>182</v>
      </c>
      <c r="J10" s="22">
        <v>2500000</v>
      </c>
      <c r="K10" s="20">
        <v>44741</v>
      </c>
      <c r="L10" s="2"/>
    </row>
    <row r="11" spans="1:12" ht="17">
      <c r="A11" s="18">
        <v>9</v>
      </c>
      <c r="B11" s="19" t="s">
        <v>521</v>
      </c>
      <c r="C11" s="22">
        <v>175</v>
      </c>
      <c r="D11" s="19" t="s">
        <v>353</v>
      </c>
      <c r="E11" s="24">
        <v>44579</v>
      </c>
      <c r="F11" s="20" t="s">
        <v>51</v>
      </c>
      <c r="G11" s="20">
        <v>44755</v>
      </c>
      <c r="H11" s="21">
        <v>11</v>
      </c>
      <c r="I11" s="21" t="s">
        <v>51</v>
      </c>
      <c r="J11" s="22">
        <v>139790</v>
      </c>
      <c r="K11" s="20"/>
      <c r="L11" s="2"/>
    </row>
    <row r="12" spans="1:12" s="15" customFormat="1" ht="272">
      <c r="A12" s="18">
        <v>10</v>
      </c>
      <c r="B12" s="19" t="s">
        <v>2</v>
      </c>
      <c r="C12" s="19">
        <v>2892</v>
      </c>
      <c r="D12" s="19" t="s">
        <v>386</v>
      </c>
      <c r="E12" s="20">
        <v>41863</v>
      </c>
      <c r="F12" s="19" t="s">
        <v>414</v>
      </c>
      <c r="G12" s="20">
        <v>44755</v>
      </c>
      <c r="H12" s="21">
        <v>14.1</v>
      </c>
      <c r="I12" s="21" t="s">
        <v>183</v>
      </c>
      <c r="J12" s="22">
        <v>2500000</v>
      </c>
      <c r="K12" s="20">
        <v>44755</v>
      </c>
      <c r="L12" s="14"/>
    </row>
    <row r="13" spans="1:12" s="17" customFormat="1" ht="37.5" customHeight="1">
      <c r="A13" s="18">
        <v>11</v>
      </c>
      <c r="B13" s="19" t="s">
        <v>483</v>
      </c>
      <c r="C13" s="31">
        <v>407</v>
      </c>
      <c r="D13" s="19" t="s">
        <v>358</v>
      </c>
      <c r="E13" s="32">
        <v>44348</v>
      </c>
      <c r="F13" s="20" t="s">
        <v>492</v>
      </c>
      <c r="G13" s="32">
        <v>44756</v>
      </c>
      <c r="H13" s="33">
        <v>3.7</v>
      </c>
      <c r="I13" s="21">
        <v>18.5</v>
      </c>
      <c r="J13" s="22">
        <v>618561</v>
      </c>
      <c r="K13" s="20">
        <v>44756</v>
      </c>
      <c r="L13" s="16"/>
    </row>
    <row r="14" spans="1:12" ht="51">
      <c r="A14" s="18">
        <v>12</v>
      </c>
      <c r="B14" s="19" t="s">
        <v>482</v>
      </c>
      <c r="C14" s="19">
        <v>413</v>
      </c>
      <c r="D14" s="19" t="s">
        <v>353</v>
      </c>
      <c r="E14" s="20">
        <v>44348</v>
      </c>
      <c r="F14" s="20" t="s">
        <v>491</v>
      </c>
      <c r="G14" s="20">
        <v>44762</v>
      </c>
      <c r="H14" s="21">
        <v>11.2</v>
      </c>
      <c r="I14" s="21">
        <v>56</v>
      </c>
      <c r="J14" s="22">
        <v>15342235</v>
      </c>
      <c r="K14" s="20">
        <v>44762</v>
      </c>
      <c r="L14" s="2"/>
    </row>
    <row r="15" spans="1:12" s="58" customFormat="1" ht="17">
      <c r="A15" s="53">
        <v>13</v>
      </c>
      <c r="B15" s="54" t="s">
        <v>534</v>
      </c>
      <c r="C15" s="54">
        <v>91</v>
      </c>
      <c r="D15" s="54" t="s">
        <v>353</v>
      </c>
      <c r="E15" s="55">
        <v>44677</v>
      </c>
      <c r="F15" s="55" t="s">
        <v>51</v>
      </c>
      <c r="G15" s="55">
        <v>44769</v>
      </c>
      <c r="H15" s="56">
        <v>9.5</v>
      </c>
      <c r="I15" s="56" t="s">
        <v>51</v>
      </c>
      <c r="J15" s="57">
        <v>1995421</v>
      </c>
      <c r="K15" s="52"/>
      <c r="L15" s="13"/>
    </row>
    <row r="16" spans="1:12" ht="272">
      <c r="A16" s="18">
        <v>14</v>
      </c>
      <c r="B16" s="19" t="s">
        <v>3</v>
      </c>
      <c r="C16" s="19">
        <v>2906</v>
      </c>
      <c r="D16" s="19" t="s">
        <v>386</v>
      </c>
      <c r="E16" s="20">
        <v>41863</v>
      </c>
      <c r="F16" s="19" t="s">
        <v>415</v>
      </c>
      <c r="G16" s="20">
        <v>44769</v>
      </c>
      <c r="H16" s="21">
        <v>14.1</v>
      </c>
      <c r="I16" s="21" t="s">
        <v>184</v>
      </c>
      <c r="J16" s="22">
        <v>2500000</v>
      </c>
      <c r="K16" s="20">
        <v>44769</v>
      </c>
      <c r="L16" s="2"/>
    </row>
    <row r="17" spans="1:12" ht="102">
      <c r="A17" s="18">
        <v>15</v>
      </c>
      <c r="B17" s="19" t="s">
        <v>444</v>
      </c>
      <c r="C17" s="19">
        <v>1092</v>
      </c>
      <c r="D17" s="19" t="s">
        <v>353</v>
      </c>
      <c r="E17" s="20">
        <v>43683</v>
      </c>
      <c r="F17" s="20" t="s">
        <v>446</v>
      </c>
      <c r="G17" s="20">
        <v>44776</v>
      </c>
      <c r="H17" s="21">
        <v>16.059999999999999</v>
      </c>
      <c r="I17" s="21">
        <v>80.3</v>
      </c>
      <c r="J17" s="22">
        <v>15526062</v>
      </c>
      <c r="K17" s="20">
        <v>44776</v>
      </c>
      <c r="L17" s="2"/>
    </row>
    <row r="18" spans="1:12" s="23" customFormat="1" ht="51">
      <c r="A18" s="18">
        <v>16</v>
      </c>
      <c r="B18" s="19" t="s">
        <v>499</v>
      </c>
      <c r="C18" s="19">
        <v>394</v>
      </c>
      <c r="D18" s="19" t="s">
        <v>353</v>
      </c>
      <c r="E18" s="20">
        <v>44404</v>
      </c>
      <c r="F18" s="37" t="s">
        <v>501</v>
      </c>
      <c r="G18" s="20">
        <v>44799</v>
      </c>
      <c r="H18" s="21">
        <v>11.15</v>
      </c>
      <c r="I18" s="21">
        <v>55.75</v>
      </c>
      <c r="J18" s="22">
        <v>15722419</v>
      </c>
      <c r="K18" s="20">
        <v>44799</v>
      </c>
    </row>
    <row r="19" spans="1:12" s="13" customFormat="1" ht="151.5" customHeight="1">
      <c r="A19" s="18">
        <v>17</v>
      </c>
      <c r="B19" s="19" t="s">
        <v>154</v>
      </c>
      <c r="C19" s="19">
        <v>1820</v>
      </c>
      <c r="D19" s="19" t="s">
        <v>353</v>
      </c>
      <c r="E19" s="20">
        <v>43025</v>
      </c>
      <c r="F19" s="19" t="s">
        <v>416</v>
      </c>
      <c r="G19" s="20">
        <v>44846</v>
      </c>
      <c r="H19" s="21">
        <v>14.91</v>
      </c>
      <c r="I19" s="21">
        <v>74.55</v>
      </c>
      <c r="J19" s="22">
        <v>14993864</v>
      </c>
      <c r="K19" s="20">
        <v>44846</v>
      </c>
    </row>
    <row r="20" spans="1:12" s="2" customFormat="1" ht="17">
      <c r="A20" s="18">
        <v>18</v>
      </c>
      <c r="B20" s="19" t="s">
        <v>504</v>
      </c>
      <c r="C20" s="19">
        <v>358</v>
      </c>
      <c r="D20" s="19" t="s">
        <v>358</v>
      </c>
      <c r="E20" s="20">
        <v>44495</v>
      </c>
      <c r="F20" s="20" t="s">
        <v>51</v>
      </c>
      <c r="G20" s="20">
        <v>44854</v>
      </c>
      <c r="H20" s="21">
        <v>3.7</v>
      </c>
      <c r="I20" s="21" t="s">
        <v>51</v>
      </c>
      <c r="J20" s="22">
        <v>408994</v>
      </c>
      <c r="K20" s="20"/>
    </row>
    <row r="21" spans="1:12" s="13" customFormat="1" ht="17">
      <c r="A21" s="18">
        <v>19</v>
      </c>
      <c r="B21" s="19" t="s">
        <v>524</v>
      </c>
      <c r="C21" s="22">
        <v>217</v>
      </c>
      <c r="D21" s="19" t="s">
        <v>353</v>
      </c>
      <c r="E21" s="20">
        <v>44649</v>
      </c>
      <c r="F21" s="20" t="s">
        <v>51</v>
      </c>
      <c r="G21" s="20">
        <v>44867</v>
      </c>
      <c r="H21" s="21">
        <v>10</v>
      </c>
      <c r="I21" s="21" t="s">
        <v>51</v>
      </c>
      <c r="J21" s="22">
        <v>3254633</v>
      </c>
      <c r="K21" s="20"/>
    </row>
    <row r="22" spans="1:12" s="2" customFormat="1" ht="294" customHeight="1">
      <c r="A22" s="18">
        <v>20</v>
      </c>
      <c r="B22" s="19" t="s">
        <v>478</v>
      </c>
      <c r="C22" s="22">
        <v>609</v>
      </c>
      <c r="D22" s="19" t="s">
        <v>353</v>
      </c>
      <c r="E22" s="20">
        <v>44278</v>
      </c>
      <c r="F22" s="20" t="s">
        <v>480</v>
      </c>
      <c r="G22" s="20">
        <v>44888</v>
      </c>
      <c r="H22" s="21">
        <v>11.1</v>
      </c>
      <c r="I22" s="21">
        <v>55.5</v>
      </c>
      <c r="J22" s="22">
        <v>15031897</v>
      </c>
      <c r="K22" s="20">
        <v>44888</v>
      </c>
    </row>
    <row r="23" spans="1:12" s="2" customFormat="1" ht="146.25" customHeight="1">
      <c r="A23" s="18">
        <v>21</v>
      </c>
      <c r="B23" s="19" t="s">
        <v>510</v>
      </c>
      <c r="C23" s="22">
        <v>386</v>
      </c>
      <c r="D23" s="19" t="s">
        <v>406</v>
      </c>
      <c r="E23" s="20">
        <v>44509</v>
      </c>
      <c r="F23" s="20" t="s">
        <v>511</v>
      </c>
      <c r="G23" s="20">
        <v>44896</v>
      </c>
      <c r="H23" s="21">
        <v>2.5</v>
      </c>
      <c r="I23" s="21">
        <v>12.5</v>
      </c>
      <c r="J23" s="22">
        <v>442889</v>
      </c>
      <c r="K23" s="20"/>
    </row>
    <row r="24" spans="1:12" s="2" customFormat="1" ht="34">
      <c r="A24" s="18">
        <v>22</v>
      </c>
      <c r="B24" s="19" t="s">
        <v>507</v>
      </c>
      <c r="C24" s="22">
        <v>406</v>
      </c>
      <c r="D24" s="19" t="s">
        <v>353</v>
      </c>
      <c r="E24" s="20">
        <v>44502</v>
      </c>
      <c r="F24" s="20" t="s">
        <v>512</v>
      </c>
      <c r="G24" s="20">
        <v>44909</v>
      </c>
      <c r="H24" s="21">
        <v>11.5</v>
      </c>
      <c r="I24" s="21">
        <v>57.5</v>
      </c>
      <c r="J24" s="22">
        <v>14382552</v>
      </c>
      <c r="K24" s="20"/>
    </row>
    <row r="25" spans="1:12" s="2" customFormat="1" ht="34">
      <c r="A25" s="18">
        <v>23</v>
      </c>
      <c r="B25" s="19" t="s">
        <v>519</v>
      </c>
      <c r="C25" s="22">
        <v>365</v>
      </c>
      <c r="D25" s="19" t="s">
        <v>358</v>
      </c>
      <c r="E25" s="20">
        <v>44551</v>
      </c>
      <c r="F25" s="20" t="s">
        <v>520</v>
      </c>
      <c r="G25" s="20">
        <v>44917</v>
      </c>
      <c r="H25" s="21">
        <v>3.7</v>
      </c>
      <c r="I25" s="21">
        <v>18.5</v>
      </c>
      <c r="J25" s="22">
        <v>350612</v>
      </c>
      <c r="K25" s="20"/>
    </row>
    <row r="26" spans="1:12" ht="34">
      <c r="A26" s="18">
        <v>24</v>
      </c>
      <c r="B26" s="19" t="s">
        <v>505</v>
      </c>
      <c r="C26" s="22">
        <v>462</v>
      </c>
      <c r="D26" s="19" t="s">
        <v>353</v>
      </c>
      <c r="E26" s="20">
        <v>44481</v>
      </c>
      <c r="F26" s="20" t="s">
        <v>506</v>
      </c>
      <c r="G26" s="20">
        <v>44944</v>
      </c>
      <c r="H26" s="21">
        <v>11.57</v>
      </c>
      <c r="I26" s="21">
        <v>57.85</v>
      </c>
      <c r="J26" s="22">
        <v>2358404</v>
      </c>
      <c r="K26" s="20"/>
      <c r="L26" s="2"/>
    </row>
    <row r="27" spans="1:12" ht="78" customHeight="1">
      <c r="A27" s="18">
        <v>25</v>
      </c>
      <c r="B27" s="19" t="s">
        <v>4</v>
      </c>
      <c r="C27" s="19">
        <v>3088</v>
      </c>
      <c r="D27" s="19" t="s">
        <v>386</v>
      </c>
      <c r="E27" s="20">
        <v>41863</v>
      </c>
      <c r="F27" s="20">
        <v>44944</v>
      </c>
      <c r="G27" s="20">
        <v>44951</v>
      </c>
      <c r="H27" s="21">
        <v>13.3</v>
      </c>
      <c r="I27" s="21" t="s">
        <v>185</v>
      </c>
      <c r="J27" s="22">
        <v>2500000</v>
      </c>
      <c r="K27" s="20">
        <v>44951</v>
      </c>
      <c r="L27" s="2"/>
    </row>
    <row r="28" spans="1:12" s="2" customFormat="1" ht="289">
      <c r="A28" s="18">
        <v>26</v>
      </c>
      <c r="B28" s="19" t="s">
        <v>5</v>
      </c>
      <c r="C28" s="19">
        <v>3067</v>
      </c>
      <c r="D28" s="19" t="s">
        <v>385</v>
      </c>
      <c r="E28" s="20">
        <v>41891</v>
      </c>
      <c r="F28" s="19" t="s">
        <v>417</v>
      </c>
      <c r="G28" s="20">
        <v>44958</v>
      </c>
      <c r="H28" s="21">
        <v>13.3</v>
      </c>
      <c r="I28" s="21" t="s">
        <v>186</v>
      </c>
      <c r="J28" s="22">
        <v>2500000</v>
      </c>
      <c r="K28" s="20">
        <v>44958</v>
      </c>
    </row>
    <row r="29" spans="1:12" s="13" customFormat="1" ht="105.75" customHeight="1">
      <c r="A29" s="18">
        <v>27</v>
      </c>
      <c r="B29" s="19" t="s">
        <v>476</v>
      </c>
      <c r="C29" s="34">
        <v>715</v>
      </c>
      <c r="D29" s="19" t="s">
        <v>358</v>
      </c>
      <c r="E29" s="24">
        <v>44243</v>
      </c>
      <c r="F29" s="20" t="s">
        <v>477</v>
      </c>
      <c r="G29" s="24">
        <v>44959</v>
      </c>
      <c r="H29" s="35">
        <v>3.89</v>
      </c>
      <c r="I29" s="35">
        <v>19.45</v>
      </c>
      <c r="J29" s="22">
        <v>334939</v>
      </c>
      <c r="K29" s="20">
        <v>44959</v>
      </c>
    </row>
    <row r="30" spans="1:12" s="16" customFormat="1" ht="66" customHeight="1">
      <c r="A30" s="18">
        <v>28</v>
      </c>
      <c r="B30" s="25" t="s">
        <v>455</v>
      </c>
      <c r="C30" s="38">
        <v>1106</v>
      </c>
      <c r="D30" s="25" t="s">
        <v>453</v>
      </c>
      <c r="E30" s="39">
        <v>43865</v>
      </c>
      <c r="F30" s="39" t="s">
        <v>454</v>
      </c>
      <c r="G30" s="39">
        <v>44972</v>
      </c>
      <c r="H30" s="40">
        <v>9.84</v>
      </c>
      <c r="I30" s="40">
        <v>49.2</v>
      </c>
      <c r="J30" s="22">
        <v>12103573</v>
      </c>
      <c r="K30" s="20">
        <v>44972</v>
      </c>
    </row>
    <row r="31" spans="1:12" ht="84.75" customHeight="1">
      <c r="A31" s="18">
        <v>29</v>
      </c>
      <c r="B31" s="19" t="s">
        <v>6</v>
      </c>
      <c r="C31" s="19">
        <v>3088</v>
      </c>
      <c r="D31" s="19" t="s">
        <v>385</v>
      </c>
      <c r="E31" s="20">
        <v>41891</v>
      </c>
      <c r="F31" s="19" t="s">
        <v>418</v>
      </c>
      <c r="G31" s="20">
        <v>44979</v>
      </c>
      <c r="H31" s="21">
        <v>13.3</v>
      </c>
      <c r="I31" s="21" t="s">
        <v>187</v>
      </c>
      <c r="J31" s="22">
        <v>2500000</v>
      </c>
      <c r="K31" s="20">
        <v>44979</v>
      </c>
      <c r="L31" s="2"/>
    </row>
    <row r="32" spans="1:12" s="26" customFormat="1" ht="17">
      <c r="A32" s="18">
        <v>30</v>
      </c>
      <c r="B32" s="19" t="s">
        <v>525</v>
      </c>
      <c r="C32" s="19">
        <v>364</v>
      </c>
      <c r="D32" s="25" t="s">
        <v>453</v>
      </c>
      <c r="E32" s="20">
        <v>44621</v>
      </c>
      <c r="F32" s="20" t="s">
        <v>51</v>
      </c>
      <c r="G32" s="20">
        <v>44986</v>
      </c>
      <c r="H32" s="21">
        <v>11</v>
      </c>
      <c r="I32" s="21" t="s">
        <v>51</v>
      </c>
      <c r="J32" s="22">
        <v>27072828</v>
      </c>
      <c r="K32" s="20"/>
      <c r="L32" s="23"/>
    </row>
    <row r="33" spans="1:12" s="2" customFormat="1" ht="68">
      <c r="A33" s="18">
        <v>31</v>
      </c>
      <c r="B33" s="19" t="s">
        <v>479</v>
      </c>
      <c r="C33" s="22">
        <v>729</v>
      </c>
      <c r="D33" s="19" t="s">
        <v>358</v>
      </c>
      <c r="E33" s="20">
        <v>44285</v>
      </c>
      <c r="F33" s="19" t="s">
        <v>481</v>
      </c>
      <c r="G33" s="20">
        <v>45015</v>
      </c>
      <c r="H33" s="21">
        <v>3.9</v>
      </c>
      <c r="I33" s="21">
        <v>19.5</v>
      </c>
      <c r="J33" s="22">
        <v>106767</v>
      </c>
      <c r="K33" s="20">
        <v>45015</v>
      </c>
    </row>
    <row r="34" spans="1:12" ht="170">
      <c r="A34" s="18">
        <v>32</v>
      </c>
      <c r="B34" s="19" t="s">
        <v>405</v>
      </c>
      <c r="C34" s="19">
        <v>1820</v>
      </c>
      <c r="D34" s="19" t="s">
        <v>353</v>
      </c>
      <c r="E34" s="20">
        <v>43214</v>
      </c>
      <c r="F34" s="20" t="s">
        <v>419</v>
      </c>
      <c r="G34" s="20">
        <v>45035</v>
      </c>
      <c r="H34" s="21">
        <v>15.97</v>
      </c>
      <c r="I34" s="21">
        <v>79.849999999999994</v>
      </c>
      <c r="J34" s="22">
        <v>12575844</v>
      </c>
      <c r="K34" s="20">
        <v>45035</v>
      </c>
      <c r="L34" s="2"/>
    </row>
    <row r="35" spans="1:12" s="2" customFormat="1" ht="306">
      <c r="A35" s="18">
        <v>33</v>
      </c>
      <c r="B35" s="19" t="s">
        <v>7</v>
      </c>
      <c r="C35" s="22">
        <v>3179</v>
      </c>
      <c r="D35" s="19" t="s">
        <v>386</v>
      </c>
      <c r="E35" s="20">
        <v>41863</v>
      </c>
      <c r="F35" s="19" t="s">
        <v>420</v>
      </c>
      <c r="G35" s="20">
        <v>45042</v>
      </c>
      <c r="H35" s="21">
        <v>13.3</v>
      </c>
      <c r="I35" s="21" t="s">
        <v>188</v>
      </c>
      <c r="J35" s="22">
        <v>2500000</v>
      </c>
      <c r="K35" s="20">
        <v>45042</v>
      </c>
    </row>
    <row r="36" spans="1:12" s="2" customFormat="1" ht="102">
      <c r="A36" s="18">
        <v>34</v>
      </c>
      <c r="B36" s="19" t="s">
        <v>526</v>
      </c>
      <c r="C36" s="22">
        <v>407</v>
      </c>
      <c r="D36" s="19" t="s">
        <v>358</v>
      </c>
      <c r="E36" s="20">
        <v>44635</v>
      </c>
      <c r="F36" s="41" t="s">
        <v>530</v>
      </c>
      <c r="G36" s="20">
        <v>45043</v>
      </c>
      <c r="H36" s="21">
        <v>3.7</v>
      </c>
      <c r="I36" s="21">
        <v>18.5</v>
      </c>
      <c r="J36" s="22">
        <v>92173</v>
      </c>
      <c r="K36" s="20"/>
    </row>
    <row r="37" spans="1:12" ht="170">
      <c r="A37" s="18">
        <v>35</v>
      </c>
      <c r="B37" s="19" t="s">
        <v>408</v>
      </c>
      <c r="C37" s="22">
        <v>1820</v>
      </c>
      <c r="D37" s="19" t="s">
        <v>353</v>
      </c>
      <c r="E37" s="20">
        <v>43249</v>
      </c>
      <c r="F37" s="20" t="s">
        <v>421</v>
      </c>
      <c r="G37" s="20">
        <v>45070</v>
      </c>
      <c r="H37" s="21">
        <v>16</v>
      </c>
      <c r="I37" s="21">
        <v>80</v>
      </c>
      <c r="J37" s="22">
        <v>19046286</v>
      </c>
      <c r="K37" s="20">
        <v>45070</v>
      </c>
      <c r="L37" s="2"/>
    </row>
    <row r="38" spans="1:12" ht="102">
      <c r="A38" s="18">
        <v>36</v>
      </c>
      <c r="B38" s="19" t="s">
        <v>527</v>
      </c>
      <c r="C38" s="22">
        <v>448</v>
      </c>
      <c r="D38" s="19" t="s">
        <v>353</v>
      </c>
      <c r="E38" s="20">
        <v>44649</v>
      </c>
      <c r="F38" s="41" t="s">
        <v>531</v>
      </c>
      <c r="G38" s="20">
        <v>45098</v>
      </c>
      <c r="H38" s="21">
        <v>11</v>
      </c>
      <c r="I38" s="21">
        <v>55</v>
      </c>
      <c r="J38" s="22">
        <v>17945144</v>
      </c>
      <c r="K38" s="20"/>
      <c r="L38" s="2"/>
    </row>
    <row r="39" spans="1:12" s="2" customFormat="1" ht="306">
      <c r="A39" s="18">
        <v>37</v>
      </c>
      <c r="B39" s="19" t="s">
        <v>8</v>
      </c>
      <c r="C39" s="19">
        <v>3214</v>
      </c>
      <c r="D39" s="19" t="s">
        <v>385</v>
      </c>
      <c r="E39" s="20">
        <v>41891</v>
      </c>
      <c r="F39" s="19" t="s">
        <v>422</v>
      </c>
      <c r="G39" s="20">
        <v>45105</v>
      </c>
      <c r="H39" s="21">
        <v>13.3</v>
      </c>
      <c r="I39" s="21" t="s">
        <v>189</v>
      </c>
      <c r="J39" s="22">
        <v>2500000</v>
      </c>
      <c r="K39" s="20">
        <v>45105</v>
      </c>
    </row>
    <row r="40" spans="1:12" s="2" customFormat="1" ht="255">
      <c r="A40" s="18">
        <v>38</v>
      </c>
      <c r="B40" s="19" t="s">
        <v>54</v>
      </c>
      <c r="C40" s="19">
        <v>2528</v>
      </c>
      <c r="D40" s="19" t="s">
        <v>354</v>
      </c>
      <c r="E40" s="20">
        <v>42605</v>
      </c>
      <c r="F40" s="19" t="s">
        <v>55</v>
      </c>
      <c r="G40" s="20" t="s">
        <v>164</v>
      </c>
      <c r="H40" s="21">
        <v>6.5</v>
      </c>
      <c r="I40" s="21">
        <v>32.5</v>
      </c>
      <c r="J40" s="22">
        <v>2700000</v>
      </c>
      <c r="K40" s="20">
        <v>45133</v>
      </c>
    </row>
    <row r="41" spans="1:12" s="2" customFormat="1" ht="255">
      <c r="A41" s="18">
        <v>39</v>
      </c>
      <c r="B41" s="19" t="s">
        <v>52</v>
      </c>
      <c r="C41" s="19">
        <v>2541</v>
      </c>
      <c r="D41" s="19" t="s">
        <v>354</v>
      </c>
      <c r="E41" s="20">
        <v>42599</v>
      </c>
      <c r="F41" s="19" t="s">
        <v>53</v>
      </c>
      <c r="G41" s="20" t="s">
        <v>165</v>
      </c>
      <c r="H41" s="21">
        <v>6.5</v>
      </c>
      <c r="I41" s="21">
        <v>32.5</v>
      </c>
      <c r="J41" s="22">
        <v>1000000</v>
      </c>
      <c r="K41" s="20">
        <v>45140</v>
      </c>
    </row>
    <row r="42" spans="1:12" s="2" customFormat="1" ht="340">
      <c r="A42" s="18">
        <v>40</v>
      </c>
      <c r="B42" s="19" t="s">
        <v>9</v>
      </c>
      <c r="C42" s="19">
        <v>3640</v>
      </c>
      <c r="D42" s="19" t="s">
        <v>353</v>
      </c>
      <c r="E42" s="20">
        <v>41520</v>
      </c>
      <c r="F42" s="19" t="s">
        <v>423</v>
      </c>
      <c r="G42" s="20">
        <v>45161</v>
      </c>
      <c r="H42" s="21">
        <v>10</v>
      </c>
      <c r="I42" s="21">
        <v>50</v>
      </c>
      <c r="J42" s="22">
        <v>20963011</v>
      </c>
      <c r="K42" s="20">
        <v>45161</v>
      </c>
    </row>
    <row r="43" spans="1:12" s="2" customFormat="1" ht="255">
      <c r="A43" s="18">
        <v>41</v>
      </c>
      <c r="B43" s="42" t="s">
        <v>56</v>
      </c>
      <c r="C43" s="19">
        <v>2548</v>
      </c>
      <c r="D43" s="19" t="s">
        <v>354</v>
      </c>
      <c r="E43" s="20">
        <v>42640</v>
      </c>
      <c r="F43" s="19" t="s">
        <v>57</v>
      </c>
      <c r="G43" s="20" t="s">
        <v>359</v>
      </c>
      <c r="H43" s="21">
        <v>6.5</v>
      </c>
      <c r="I43" s="21">
        <v>32.5</v>
      </c>
      <c r="J43" s="22">
        <v>5000000</v>
      </c>
      <c r="K43" s="20">
        <v>45189</v>
      </c>
    </row>
    <row r="44" spans="1:12" s="2" customFormat="1" ht="85">
      <c r="A44" s="18">
        <v>42</v>
      </c>
      <c r="B44" s="19" t="s">
        <v>503</v>
      </c>
      <c r="C44" s="19">
        <v>764</v>
      </c>
      <c r="D44" s="19" t="s">
        <v>358</v>
      </c>
      <c r="E44" s="20">
        <v>44439</v>
      </c>
      <c r="F44" s="19" t="s">
        <v>502</v>
      </c>
      <c r="G44" s="20">
        <v>45204</v>
      </c>
      <c r="H44" s="21">
        <v>3.9</v>
      </c>
      <c r="I44" s="21">
        <v>19.5</v>
      </c>
      <c r="J44" s="22">
        <v>330966</v>
      </c>
      <c r="K44" s="20">
        <v>45204</v>
      </c>
    </row>
    <row r="45" spans="1:12" ht="102">
      <c r="A45" s="18">
        <v>43</v>
      </c>
      <c r="B45" s="19" t="s">
        <v>472</v>
      </c>
      <c r="C45" s="22">
        <v>1092</v>
      </c>
      <c r="D45" s="19" t="s">
        <v>353</v>
      </c>
      <c r="E45" s="20">
        <v>44138</v>
      </c>
      <c r="F45" s="20" t="s">
        <v>473</v>
      </c>
      <c r="G45" s="20">
        <v>45231</v>
      </c>
      <c r="H45" s="21">
        <v>10.95</v>
      </c>
      <c r="I45" s="21">
        <v>54.75</v>
      </c>
      <c r="J45" s="22">
        <v>19257080</v>
      </c>
      <c r="K45" s="20">
        <v>45231</v>
      </c>
      <c r="L45" s="2"/>
    </row>
    <row r="46" spans="1:12" s="2" customFormat="1" ht="136">
      <c r="A46" s="18">
        <v>44</v>
      </c>
      <c r="B46" s="19" t="s">
        <v>449</v>
      </c>
      <c r="C46" s="22">
        <v>1442</v>
      </c>
      <c r="D46" s="19" t="s">
        <v>353</v>
      </c>
      <c r="E46" s="20">
        <v>43809</v>
      </c>
      <c r="F46" s="20" t="s">
        <v>450</v>
      </c>
      <c r="G46" s="20">
        <v>45252</v>
      </c>
      <c r="H46" s="21">
        <v>11.67</v>
      </c>
      <c r="I46" s="21">
        <v>58.35</v>
      </c>
      <c r="J46" s="22">
        <v>11012995</v>
      </c>
      <c r="K46" s="20">
        <v>45252</v>
      </c>
    </row>
    <row r="47" spans="1:12" s="2" customFormat="1" ht="340">
      <c r="A47" s="18">
        <v>45</v>
      </c>
      <c r="B47" s="19" t="s">
        <v>10</v>
      </c>
      <c r="C47" s="19">
        <v>3445</v>
      </c>
      <c r="D47" s="19" t="s">
        <v>386</v>
      </c>
      <c r="E47" s="20">
        <v>41863</v>
      </c>
      <c r="F47" s="19" t="s">
        <v>280</v>
      </c>
      <c r="G47" s="20">
        <v>45308</v>
      </c>
      <c r="H47" s="21">
        <v>12.5</v>
      </c>
      <c r="I47" s="21" t="s">
        <v>190</v>
      </c>
      <c r="J47" s="22">
        <v>2500000</v>
      </c>
      <c r="K47" s="20">
        <v>45308</v>
      </c>
    </row>
    <row r="48" spans="1:12" s="2" customFormat="1" ht="323">
      <c r="A48" s="18">
        <v>46</v>
      </c>
      <c r="B48" s="19" t="s">
        <v>11</v>
      </c>
      <c r="C48" s="19">
        <v>3438</v>
      </c>
      <c r="D48" s="19" t="s">
        <v>385</v>
      </c>
      <c r="E48" s="20">
        <v>41891</v>
      </c>
      <c r="F48" s="19" t="s">
        <v>424</v>
      </c>
      <c r="G48" s="20">
        <v>45329</v>
      </c>
      <c r="H48" s="21">
        <v>12.5</v>
      </c>
      <c r="I48" s="21" t="s">
        <v>191</v>
      </c>
      <c r="J48" s="22">
        <v>2500000</v>
      </c>
      <c r="K48" s="20">
        <v>45329</v>
      </c>
    </row>
    <row r="49" spans="1:12" s="2" customFormat="1" ht="85">
      <c r="A49" s="18">
        <v>47</v>
      </c>
      <c r="B49" s="19" t="s">
        <v>523</v>
      </c>
      <c r="C49" s="19">
        <v>3452</v>
      </c>
      <c r="D49" s="19" t="s">
        <v>353</v>
      </c>
      <c r="E49" s="20">
        <v>44572</v>
      </c>
      <c r="F49" s="19" t="s">
        <v>522</v>
      </c>
      <c r="G49" s="20">
        <v>45336</v>
      </c>
      <c r="H49" s="21">
        <v>12.94</v>
      </c>
      <c r="I49" s="21">
        <v>64.7</v>
      </c>
      <c r="J49" s="22">
        <v>2139798</v>
      </c>
      <c r="K49" s="20"/>
    </row>
    <row r="50" spans="1:12" s="2" customFormat="1" ht="323">
      <c r="A50" s="18">
        <v>48</v>
      </c>
      <c r="B50" s="19" t="s">
        <v>12</v>
      </c>
      <c r="C50" s="19">
        <v>3452</v>
      </c>
      <c r="D50" s="19" t="s">
        <v>385</v>
      </c>
      <c r="E50" s="20">
        <v>41891</v>
      </c>
      <c r="F50" s="19" t="s">
        <v>425</v>
      </c>
      <c r="G50" s="20">
        <v>45343</v>
      </c>
      <c r="H50" s="21">
        <v>12.5</v>
      </c>
      <c r="I50" s="21" t="s">
        <v>192</v>
      </c>
      <c r="J50" s="22">
        <v>2500000</v>
      </c>
      <c r="K50" s="20">
        <v>45343</v>
      </c>
    </row>
    <row r="51" spans="1:12" s="13" customFormat="1" ht="106.5" customHeight="1">
      <c r="A51" s="18">
        <v>49</v>
      </c>
      <c r="B51" s="19" t="s">
        <v>13</v>
      </c>
      <c r="C51" s="19">
        <v>3515</v>
      </c>
      <c r="D51" s="19" t="s">
        <v>386</v>
      </c>
      <c r="E51" s="20">
        <v>41863</v>
      </c>
      <c r="F51" s="19" t="s">
        <v>426</v>
      </c>
      <c r="G51" s="20">
        <v>45378</v>
      </c>
      <c r="H51" s="21">
        <v>12.5</v>
      </c>
      <c r="I51" s="21" t="s">
        <v>193</v>
      </c>
      <c r="J51" s="22">
        <v>2000000</v>
      </c>
      <c r="K51" s="20">
        <v>45378</v>
      </c>
    </row>
    <row r="52" spans="1:12" s="2" customFormat="1" ht="340">
      <c r="A52" s="18">
        <v>50</v>
      </c>
      <c r="B52" s="19" t="s">
        <v>14</v>
      </c>
      <c r="C52" s="19">
        <v>3543</v>
      </c>
      <c r="D52" s="19" t="s">
        <v>386</v>
      </c>
      <c r="E52" s="20">
        <v>41863</v>
      </c>
      <c r="F52" s="19" t="s">
        <v>427</v>
      </c>
      <c r="G52" s="20">
        <v>45406</v>
      </c>
      <c r="H52" s="21">
        <v>12.5</v>
      </c>
      <c r="I52" s="21" t="s">
        <v>194</v>
      </c>
      <c r="J52" s="22">
        <v>2500000</v>
      </c>
      <c r="K52" s="20">
        <v>45406</v>
      </c>
    </row>
    <row r="53" spans="1:12" s="2" customFormat="1" ht="204">
      <c r="A53" s="18">
        <v>51</v>
      </c>
      <c r="B53" s="19" t="s">
        <v>456</v>
      </c>
      <c r="C53" s="19">
        <v>1561</v>
      </c>
      <c r="D53" s="19" t="s">
        <v>353</v>
      </c>
      <c r="E53" s="20">
        <v>43872</v>
      </c>
      <c r="F53" s="19" t="s">
        <v>457</v>
      </c>
      <c r="G53" s="20">
        <v>45434</v>
      </c>
      <c r="H53" s="21">
        <v>9.99</v>
      </c>
      <c r="I53" s="21">
        <v>49.95</v>
      </c>
      <c r="J53" s="22">
        <v>19034789</v>
      </c>
      <c r="K53" s="20">
        <v>45434</v>
      </c>
    </row>
    <row r="54" spans="1:12" ht="350.25" customHeight="1">
      <c r="A54" s="18">
        <v>52</v>
      </c>
      <c r="B54" s="19" t="s">
        <v>498</v>
      </c>
      <c r="C54" s="22">
        <v>1092</v>
      </c>
      <c r="D54" s="19" t="s">
        <v>353</v>
      </c>
      <c r="E54" s="20">
        <v>44383</v>
      </c>
      <c r="F54" s="20" t="s">
        <v>500</v>
      </c>
      <c r="G54" s="20">
        <v>45476</v>
      </c>
      <c r="H54" s="21">
        <v>12.3</v>
      </c>
      <c r="I54" s="21">
        <v>61.5</v>
      </c>
      <c r="J54" s="22">
        <v>5106329</v>
      </c>
      <c r="K54" s="20">
        <v>45476</v>
      </c>
      <c r="L54" s="2"/>
    </row>
    <row r="55" spans="1:12" ht="340">
      <c r="A55" s="18">
        <v>53</v>
      </c>
      <c r="B55" s="19" t="s">
        <v>15</v>
      </c>
      <c r="C55" s="19">
        <v>3626</v>
      </c>
      <c r="D55" s="19" t="s">
        <v>353</v>
      </c>
      <c r="E55" s="20">
        <v>41913</v>
      </c>
      <c r="F55" s="19" t="s">
        <v>428</v>
      </c>
      <c r="G55" s="20">
        <v>45539</v>
      </c>
      <c r="H55" s="21">
        <v>15.5</v>
      </c>
      <c r="I55" s="21">
        <v>77.5</v>
      </c>
      <c r="J55" s="22">
        <v>310000</v>
      </c>
      <c r="K55" s="20">
        <v>45539</v>
      </c>
      <c r="L55" s="2"/>
    </row>
    <row r="56" spans="1:12" ht="356">
      <c r="A56" s="18">
        <v>54</v>
      </c>
      <c r="B56" s="19" t="s">
        <v>16</v>
      </c>
      <c r="C56" s="19">
        <v>3638</v>
      </c>
      <c r="D56" s="19" t="s">
        <v>353</v>
      </c>
      <c r="E56" s="20">
        <v>41906</v>
      </c>
      <c r="F56" s="19" t="s">
        <v>281</v>
      </c>
      <c r="G56" s="20">
        <v>45546</v>
      </c>
      <c r="H56" s="21">
        <v>15.5</v>
      </c>
      <c r="I56" s="21" t="s">
        <v>195</v>
      </c>
      <c r="J56" s="22">
        <v>930000</v>
      </c>
      <c r="K56" s="20">
        <v>45546</v>
      </c>
      <c r="L56" s="2"/>
    </row>
    <row r="57" spans="1:12" ht="356">
      <c r="A57" s="18">
        <v>55</v>
      </c>
      <c r="B57" s="19" t="s">
        <v>17</v>
      </c>
      <c r="C57" s="19">
        <v>3575</v>
      </c>
      <c r="D57" s="19" t="s">
        <v>399</v>
      </c>
      <c r="E57" s="20">
        <v>41978</v>
      </c>
      <c r="F57" s="19" t="s">
        <v>282</v>
      </c>
      <c r="G57" s="19" t="s">
        <v>166</v>
      </c>
      <c r="H57" s="21">
        <v>6</v>
      </c>
      <c r="I57" s="21" t="s">
        <v>196</v>
      </c>
      <c r="J57" s="22">
        <v>2899710</v>
      </c>
      <c r="K57" s="20">
        <v>45553</v>
      </c>
      <c r="L57" s="2"/>
    </row>
    <row r="58" spans="1:12" ht="340">
      <c r="A58" s="18">
        <v>56</v>
      </c>
      <c r="B58" s="19" t="s">
        <v>18</v>
      </c>
      <c r="C58" s="19">
        <v>3633</v>
      </c>
      <c r="D58" s="19" t="s">
        <v>353</v>
      </c>
      <c r="E58" s="20">
        <v>41934</v>
      </c>
      <c r="F58" s="19" t="s">
        <v>429</v>
      </c>
      <c r="G58" s="20">
        <v>45567</v>
      </c>
      <c r="H58" s="21">
        <v>15.5</v>
      </c>
      <c r="I58" s="21">
        <v>77.5</v>
      </c>
      <c r="J58" s="22">
        <v>1000000</v>
      </c>
      <c r="K58" s="20">
        <v>45567</v>
      </c>
      <c r="L58" s="2"/>
    </row>
    <row r="59" spans="1:12" s="2" customFormat="1" ht="340">
      <c r="A59" s="18">
        <v>57</v>
      </c>
      <c r="B59" s="19" t="s">
        <v>19</v>
      </c>
      <c r="C59" s="19">
        <v>3610</v>
      </c>
      <c r="D59" s="19" t="s">
        <v>399</v>
      </c>
      <c r="E59" s="20">
        <v>41978</v>
      </c>
      <c r="F59" s="19" t="s">
        <v>447</v>
      </c>
      <c r="G59" s="19" t="s">
        <v>167</v>
      </c>
      <c r="H59" s="21">
        <v>6</v>
      </c>
      <c r="I59" s="21" t="s">
        <v>197</v>
      </c>
      <c r="J59" s="22">
        <v>2899710</v>
      </c>
      <c r="K59" s="20">
        <v>45588</v>
      </c>
    </row>
    <row r="60" spans="1:12" s="2" customFormat="1" ht="68">
      <c r="A60" s="18">
        <v>58</v>
      </c>
      <c r="B60" s="19" t="s">
        <v>508</v>
      </c>
      <c r="C60" s="19">
        <v>1092</v>
      </c>
      <c r="D60" s="19" t="s">
        <v>453</v>
      </c>
      <c r="E60" s="20">
        <v>44502</v>
      </c>
      <c r="F60" s="19" t="s">
        <v>513</v>
      </c>
      <c r="G60" s="20">
        <v>45595</v>
      </c>
      <c r="H60" s="21">
        <v>12.7</v>
      </c>
      <c r="I60" s="21">
        <v>63.5</v>
      </c>
      <c r="J60" s="22">
        <v>5265735</v>
      </c>
      <c r="K60" s="20"/>
    </row>
    <row r="61" spans="1:12" s="2" customFormat="1" ht="356">
      <c r="A61" s="18">
        <v>59</v>
      </c>
      <c r="B61" s="19" t="s">
        <v>20</v>
      </c>
      <c r="C61" s="19">
        <v>3624</v>
      </c>
      <c r="D61" s="19" t="s">
        <v>399</v>
      </c>
      <c r="E61" s="20">
        <v>41978</v>
      </c>
      <c r="F61" s="19" t="s">
        <v>283</v>
      </c>
      <c r="G61" s="19" t="s">
        <v>168</v>
      </c>
      <c r="H61" s="21">
        <v>6</v>
      </c>
      <c r="I61" s="21" t="s">
        <v>198</v>
      </c>
      <c r="J61" s="22">
        <v>2899710</v>
      </c>
      <c r="K61" s="20">
        <v>45602</v>
      </c>
    </row>
    <row r="62" spans="1:12" s="13" customFormat="1" ht="138" customHeight="1">
      <c r="A62" s="18">
        <v>60</v>
      </c>
      <c r="B62" s="19" t="s">
        <v>21</v>
      </c>
      <c r="C62" s="19">
        <v>3638</v>
      </c>
      <c r="D62" s="19" t="s">
        <v>399</v>
      </c>
      <c r="E62" s="20">
        <v>41978</v>
      </c>
      <c r="F62" s="19" t="s">
        <v>284</v>
      </c>
      <c r="G62" s="19" t="s">
        <v>169</v>
      </c>
      <c r="H62" s="21">
        <v>6</v>
      </c>
      <c r="I62" s="21" t="s">
        <v>199</v>
      </c>
      <c r="J62" s="22">
        <v>2899710</v>
      </c>
      <c r="K62" s="20">
        <v>45616</v>
      </c>
    </row>
    <row r="63" spans="1:12" s="2" customFormat="1" ht="340">
      <c r="A63" s="18">
        <v>61</v>
      </c>
      <c r="B63" s="19" t="s">
        <v>22</v>
      </c>
      <c r="C63" s="19">
        <v>3627</v>
      </c>
      <c r="D63" s="19" t="s">
        <v>383</v>
      </c>
      <c r="E63" s="20">
        <v>42003</v>
      </c>
      <c r="F63" s="19" t="s">
        <v>430</v>
      </c>
      <c r="G63" s="20">
        <v>45630</v>
      </c>
      <c r="H63" s="21">
        <v>9.5</v>
      </c>
      <c r="I63" s="21" t="s">
        <v>200</v>
      </c>
      <c r="J63" s="22">
        <v>2500000</v>
      </c>
      <c r="K63" s="20">
        <v>45630</v>
      </c>
    </row>
    <row r="64" spans="1:12" s="2" customFormat="1" ht="340">
      <c r="A64" s="18">
        <v>62</v>
      </c>
      <c r="B64" s="19" t="s">
        <v>23</v>
      </c>
      <c r="C64" s="19">
        <v>3634</v>
      </c>
      <c r="D64" s="19" t="s">
        <v>383</v>
      </c>
      <c r="E64" s="20">
        <v>42003</v>
      </c>
      <c r="F64" s="19" t="s">
        <v>431</v>
      </c>
      <c r="G64" s="20">
        <v>45637</v>
      </c>
      <c r="H64" s="21">
        <v>9.5</v>
      </c>
      <c r="I64" s="21" t="s">
        <v>201</v>
      </c>
      <c r="J64" s="22">
        <v>2500000</v>
      </c>
      <c r="K64" s="20">
        <v>45637</v>
      </c>
    </row>
    <row r="65" spans="1:12" ht="204">
      <c r="A65" s="18">
        <v>63</v>
      </c>
      <c r="B65" s="19" t="s">
        <v>411</v>
      </c>
      <c r="C65" s="22">
        <v>2086</v>
      </c>
      <c r="D65" s="19" t="s">
        <v>353</v>
      </c>
      <c r="E65" s="20">
        <v>43627</v>
      </c>
      <c r="F65" s="20" t="s">
        <v>412</v>
      </c>
      <c r="G65" s="20">
        <v>45714</v>
      </c>
      <c r="H65" s="21">
        <v>15.84</v>
      </c>
      <c r="I65" s="21">
        <v>79.2</v>
      </c>
      <c r="J65" s="22">
        <v>41080407</v>
      </c>
      <c r="K65" s="20">
        <v>45714</v>
      </c>
      <c r="L65" s="2"/>
    </row>
    <row r="66" spans="1:12" ht="340">
      <c r="A66" s="18">
        <v>64</v>
      </c>
      <c r="B66" s="19" t="s">
        <v>24</v>
      </c>
      <c r="C66" s="19">
        <v>3640</v>
      </c>
      <c r="D66" s="19" t="s">
        <v>392</v>
      </c>
      <c r="E66" s="20">
        <v>42095</v>
      </c>
      <c r="F66" s="19" t="s">
        <v>432</v>
      </c>
      <c r="G66" s="20">
        <v>45735</v>
      </c>
      <c r="H66" s="21">
        <v>9.5</v>
      </c>
      <c r="I66" s="21">
        <v>47.5</v>
      </c>
      <c r="J66" s="22">
        <v>3203998</v>
      </c>
      <c r="K66" s="20">
        <v>45735</v>
      </c>
      <c r="L66" s="2"/>
    </row>
    <row r="67" spans="1:12" s="2" customFormat="1" ht="340">
      <c r="A67" s="18">
        <v>65</v>
      </c>
      <c r="B67" s="19" t="s">
        <v>25</v>
      </c>
      <c r="C67" s="19">
        <v>3633</v>
      </c>
      <c r="D67" s="19" t="s">
        <v>395</v>
      </c>
      <c r="E67" s="20">
        <v>42130</v>
      </c>
      <c r="F67" s="19" t="s">
        <v>433</v>
      </c>
      <c r="G67" s="20">
        <v>45763</v>
      </c>
      <c r="H67" s="21">
        <v>11.97</v>
      </c>
      <c r="I67" s="21" t="s">
        <v>202</v>
      </c>
      <c r="J67" s="22">
        <v>1600000</v>
      </c>
      <c r="K67" s="20">
        <v>45763</v>
      </c>
    </row>
    <row r="68" spans="1:12" ht="272">
      <c r="A68" s="18">
        <v>66</v>
      </c>
      <c r="B68" s="19" t="s">
        <v>96</v>
      </c>
      <c r="C68" s="19">
        <v>2773</v>
      </c>
      <c r="D68" s="19" t="s">
        <v>407</v>
      </c>
      <c r="E68" s="20">
        <v>43014</v>
      </c>
      <c r="F68" s="19" t="s">
        <v>434</v>
      </c>
      <c r="G68" s="20">
        <v>45787</v>
      </c>
      <c r="H68" s="21">
        <v>11.3</v>
      </c>
      <c r="I68" s="21" t="s">
        <v>203</v>
      </c>
      <c r="J68" s="22">
        <v>2500000</v>
      </c>
      <c r="K68" s="20">
        <v>45787</v>
      </c>
      <c r="L68" s="2"/>
    </row>
    <row r="69" spans="1:12" s="2" customFormat="1" ht="340">
      <c r="A69" s="18">
        <v>67</v>
      </c>
      <c r="B69" s="19" t="s">
        <v>26</v>
      </c>
      <c r="C69" s="19">
        <v>3640</v>
      </c>
      <c r="D69" s="19" t="s">
        <v>393</v>
      </c>
      <c r="E69" s="20">
        <v>42214</v>
      </c>
      <c r="F69" s="19" t="s">
        <v>435</v>
      </c>
      <c r="G69" s="20">
        <v>45854</v>
      </c>
      <c r="H69" s="21">
        <v>9.5</v>
      </c>
      <c r="I69" s="21">
        <v>47.5</v>
      </c>
      <c r="J69" s="22">
        <v>633000</v>
      </c>
      <c r="K69" s="20">
        <v>45854</v>
      </c>
    </row>
    <row r="70" spans="1:12" s="2" customFormat="1" ht="356">
      <c r="A70" s="18">
        <v>68</v>
      </c>
      <c r="B70" s="19" t="s">
        <v>27</v>
      </c>
      <c r="C70" s="19">
        <v>3760</v>
      </c>
      <c r="D70" s="19" t="s">
        <v>395</v>
      </c>
      <c r="E70" s="20">
        <v>42108</v>
      </c>
      <c r="F70" s="19" t="s">
        <v>436</v>
      </c>
      <c r="G70" s="20">
        <v>45868</v>
      </c>
      <c r="H70" s="21">
        <v>11.72</v>
      </c>
      <c r="I70" s="21" t="s">
        <v>204</v>
      </c>
      <c r="J70" s="22">
        <v>1500000</v>
      </c>
      <c r="K70" s="20">
        <v>45868</v>
      </c>
    </row>
    <row r="71" spans="1:12" s="2" customFormat="1" ht="356">
      <c r="A71" s="18">
        <v>69</v>
      </c>
      <c r="B71" s="19" t="s">
        <v>28</v>
      </c>
      <c r="C71" s="19">
        <v>3788</v>
      </c>
      <c r="D71" s="19" t="s">
        <v>395</v>
      </c>
      <c r="E71" s="20">
        <v>42150</v>
      </c>
      <c r="F71" s="19" t="s">
        <v>437</v>
      </c>
      <c r="G71" s="20">
        <v>45938</v>
      </c>
      <c r="H71" s="21">
        <v>11.9</v>
      </c>
      <c r="I71" s="21" t="s">
        <v>205</v>
      </c>
      <c r="J71" s="22">
        <v>2200000</v>
      </c>
      <c r="K71" s="20">
        <v>45938</v>
      </c>
    </row>
    <row r="72" spans="1:12" s="2" customFormat="1" ht="356">
      <c r="A72" s="18">
        <v>70</v>
      </c>
      <c r="B72" s="19" t="s">
        <v>29</v>
      </c>
      <c r="C72" s="19">
        <v>3561</v>
      </c>
      <c r="D72" s="19" t="s">
        <v>388</v>
      </c>
      <c r="E72" s="20">
        <v>42398</v>
      </c>
      <c r="F72" s="19" t="s">
        <v>285</v>
      </c>
      <c r="G72" s="19" t="s">
        <v>170</v>
      </c>
      <c r="H72" s="21">
        <v>6</v>
      </c>
      <c r="I72" s="21" t="s">
        <v>206</v>
      </c>
      <c r="J72" s="22">
        <v>2500000</v>
      </c>
      <c r="K72" s="20">
        <v>45959</v>
      </c>
    </row>
    <row r="73" spans="1:12" s="2" customFormat="1" ht="289">
      <c r="A73" s="18">
        <v>71</v>
      </c>
      <c r="B73" s="19" t="s">
        <v>98</v>
      </c>
      <c r="C73" s="19">
        <v>2957</v>
      </c>
      <c r="D73" s="19" t="s">
        <v>407</v>
      </c>
      <c r="E73" s="20">
        <v>43014</v>
      </c>
      <c r="F73" s="19" t="s">
        <v>438</v>
      </c>
      <c r="G73" s="20">
        <v>45971</v>
      </c>
      <c r="H73" s="21">
        <v>11.29</v>
      </c>
      <c r="I73" s="21" t="s">
        <v>207</v>
      </c>
      <c r="J73" s="22">
        <v>2500000</v>
      </c>
      <c r="K73" s="20">
        <v>45971</v>
      </c>
    </row>
    <row r="74" spans="1:12" s="2" customFormat="1" ht="356">
      <c r="A74" s="18">
        <v>72</v>
      </c>
      <c r="B74" s="19" t="s">
        <v>30</v>
      </c>
      <c r="C74" s="19">
        <v>3575</v>
      </c>
      <c r="D74" s="19" t="s">
        <v>388</v>
      </c>
      <c r="E74" s="20">
        <v>42398</v>
      </c>
      <c r="F74" s="19" t="s">
        <v>286</v>
      </c>
      <c r="G74" s="19" t="s">
        <v>171</v>
      </c>
      <c r="H74" s="21">
        <v>6</v>
      </c>
      <c r="I74" s="21" t="s">
        <v>208</v>
      </c>
      <c r="J74" s="22">
        <v>2455520</v>
      </c>
      <c r="K74" s="20">
        <v>45973</v>
      </c>
    </row>
    <row r="75" spans="1:12" s="2" customFormat="1" ht="356">
      <c r="A75" s="18">
        <v>73</v>
      </c>
      <c r="B75" s="19" t="s">
        <v>31</v>
      </c>
      <c r="C75" s="19">
        <v>3589</v>
      </c>
      <c r="D75" s="19" t="s">
        <v>382</v>
      </c>
      <c r="E75" s="20">
        <v>42398</v>
      </c>
      <c r="F75" s="19" t="s">
        <v>287</v>
      </c>
      <c r="G75" s="19" t="s">
        <v>172</v>
      </c>
      <c r="H75" s="21">
        <v>6</v>
      </c>
      <c r="I75" s="21" t="s">
        <v>209</v>
      </c>
      <c r="J75" s="22">
        <v>3000000</v>
      </c>
      <c r="K75" s="20">
        <v>45987</v>
      </c>
    </row>
    <row r="76" spans="1:12" s="2" customFormat="1" ht="372">
      <c r="A76" s="18">
        <v>74</v>
      </c>
      <c r="B76" s="19" t="s">
        <v>32</v>
      </c>
      <c r="C76" s="19">
        <v>3879</v>
      </c>
      <c r="D76" s="19" t="s">
        <v>395</v>
      </c>
      <c r="E76" s="20">
        <v>42122</v>
      </c>
      <c r="F76" s="19" t="s">
        <v>439</v>
      </c>
      <c r="G76" s="20">
        <v>46001</v>
      </c>
      <c r="H76" s="21">
        <v>11.54</v>
      </c>
      <c r="I76" s="21" t="s">
        <v>210</v>
      </c>
      <c r="J76" s="22">
        <v>1800000</v>
      </c>
      <c r="K76" s="20">
        <v>46001</v>
      </c>
    </row>
    <row r="77" spans="1:12" s="2" customFormat="1" ht="356">
      <c r="A77" s="18">
        <v>75</v>
      </c>
      <c r="B77" s="19" t="s">
        <v>33</v>
      </c>
      <c r="C77" s="19">
        <v>3617</v>
      </c>
      <c r="D77" s="19" t="s">
        <v>382</v>
      </c>
      <c r="E77" s="20">
        <v>42398</v>
      </c>
      <c r="F77" s="19" t="s">
        <v>288</v>
      </c>
      <c r="G77" s="19" t="s">
        <v>173</v>
      </c>
      <c r="H77" s="21">
        <v>6</v>
      </c>
      <c r="I77" s="21" t="s">
        <v>211</v>
      </c>
      <c r="J77" s="22">
        <v>3000000</v>
      </c>
      <c r="K77" s="20">
        <v>46015</v>
      </c>
    </row>
    <row r="78" spans="1:12" s="2" customFormat="1" ht="340">
      <c r="A78" s="18">
        <v>76</v>
      </c>
      <c r="B78" s="19" t="s">
        <v>34</v>
      </c>
      <c r="C78" s="19">
        <v>3638</v>
      </c>
      <c r="D78" s="19" t="s">
        <v>382</v>
      </c>
      <c r="E78" s="20">
        <v>42398</v>
      </c>
      <c r="F78" s="19" t="s">
        <v>495</v>
      </c>
      <c r="G78" s="19" t="s">
        <v>174</v>
      </c>
      <c r="H78" s="21">
        <v>6</v>
      </c>
      <c r="I78" s="21" t="s">
        <v>212</v>
      </c>
      <c r="J78" s="22">
        <v>3319000</v>
      </c>
      <c r="K78" s="20">
        <v>46036</v>
      </c>
    </row>
    <row r="79" spans="1:12" s="2" customFormat="1" ht="372">
      <c r="A79" s="18">
        <v>77</v>
      </c>
      <c r="B79" s="19" t="s">
        <v>35</v>
      </c>
      <c r="C79" s="19">
        <v>3942</v>
      </c>
      <c r="D79" s="19" t="s">
        <v>395</v>
      </c>
      <c r="E79" s="20">
        <v>42164</v>
      </c>
      <c r="F79" s="19" t="s">
        <v>440</v>
      </c>
      <c r="G79" s="20">
        <v>46106</v>
      </c>
      <c r="H79" s="21">
        <v>11.8</v>
      </c>
      <c r="I79" s="21" t="s">
        <v>213</v>
      </c>
      <c r="J79" s="22">
        <v>2500000</v>
      </c>
      <c r="K79" s="20">
        <v>46106</v>
      </c>
    </row>
    <row r="80" spans="1:12" s="2" customFormat="1" ht="372">
      <c r="A80" s="18">
        <v>78</v>
      </c>
      <c r="B80" s="19" t="s">
        <v>36</v>
      </c>
      <c r="C80" s="19">
        <v>3963</v>
      </c>
      <c r="D80" s="19" t="s">
        <v>395</v>
      </c>
      <c r="E80" s="20">
        <v>42171</v>
      </c>
      <c r="F80" s="19" t="s">
        <v>441</v>
      </c>
      <c r="G80" s="20">
        <v>46134</v>
      </c>
      <c r="H80" s="21">
        <v>11.79</v>
      </c>
      <c r="I80" s="21" t="s">
        <v>214</v>
      </c>
      <c r="J80" s="22">
        <v>2500000</v>
      </c>
      <c r="K80" s="20">
        <v>46134</v>
      </c>
    </row>
    <row r="81" spans="1:11" s="2" customFormat="1" ht="372">
      <c r="A81" s="18">
        <v>79</v>
      </c>
      <c r="B81" s="19" t="s">
        <v>37</v>
      </c>
      <c r="C81" s="19">
        <v>3956</v>
      </c>
      <c r="D81" s="19" t="s">
        <v>395</v>
      </c>
      <c r="E81" s="20">
        <v>42192</v>
      </c>
      <c r="F81" s="19" t="s">
        <v>442</v>
      </c>
      <c r="G81" s="20">
        <v>46148</v>
      </c>
      <c r="H81" s="21">
        <v>11.89</v>
      </c>
      <c r="I81" s="21" t="s">
        <v>215</v>
      </c>
      <c r="J81" s="22">
        <v>500000</v>
      </c>
      <c r="K81" s="20">
        <v>46148</v>
      </c>
    </row>
    <row r="82" spans="1:11" s="2" customFormat="1" ht="170">
      <c r="A82" s="18">
        <v>80</v>
      </c>
      <c r="B82" s="19" t="s">
        <v>484</v>
      </c>
      <c r="C82" s="19">
        <v>1799</v>
      </c>
      <c r="D82" s="19" t="s">
        <v>353</v>
      </c>
      <c r="E82" s="20">
        <v>44355</v>
      </c>
      <c r="F82" s="19" t="s">
        <v>493</v>
      </c>
      <c r="G82" s="20">
        <v>46155</v>
      </c>
      <c r="H82" s="21">
        <v>12.52</v>
      </c>
      <c r="I82" s="21">
        <v>62.599999999999994</v>
      </c>
      <c r="J82" s="22">
        <v>11069236</v>
      </c>
      <c r="K82" s="20">
        <v>46155</v>
      </c>
    </row>
    <row r="83" spans="1:11" s="2" customFormat="1" ht="372">
      <c r="A83" s="18">
        <v>81</v>
      </c>
      <c r="B83" s="19" t="s">
        <v>38</v>
      </c>
      <c r="C83" s="19">
        <v>3991</v>
      </c>
      <c r="D83" s="19" t="s">
        <v>395</v>
      </c>
      <c r="E83" s="20">
        <v>42178</v>
      </c>
      <c r="F83" s="19" t="s">
        <v>443</v>
      </c>
      <c r="G83" s="20">
        <v>46169</v>
      </c>
      <c r="H83" s="21">
        <v>11.78</v>
      </c>
      <c r="I83" s="21" t="s">
        <v>216</v>
      </c>
      <c r="J83" s="22">
        <v>1200000</v>
      </c>
      <c r="K83" s="20">
        <v>46169</v>
      </c>
    </row>
    <row r="84" spans="1:11" s="2" customFormat="1" ht="372">
      <c r="A84" s="18">
        <v>82</v>
      </c>
      <c r="B84" s="19" t="s">
        <v>39</v>
      </c>
      <c r="C84" s="19">
        <v>3991</v>
      </c>
      <c r="D84" s="19" t="s">
        <v>395</v>
      </c>
      <c r="E84" s="20">
        <v>42185</v>
      </c>
      <c r="F84" s="19" t="s">
        <v>496</v>
      </c>
      <c r="G84" s="20">
        <v>46176</v>
      </c>
      <c r="H84" s="21">
        <v>11.78</v>
      </c>
      <c r="I84" s="21" t="s">
        <v>217</v>
      </c>
      <c r="J84" s="22">
        <v>1500000</v>
      </c>
      <c r="K84" s="20">
        <v>46176</v>
      </c>
    </row>
    <row r="85" spans="1:11" s="2" customFormat="1" ht="388">
      <c r="A85" s="18">
        <v>83</v>
      </c>
      <c r="B85" s="19" t="s">
        <v>40</v>
      </c>
      <c r="C85" s="19">
        <v>3977</v>
      </c>
      <c r="D85" s="19" t="s">
        <v>395</v>
      </c>
      <c r="E85" s="20">
        <v>42220</v>
      </c>
      <c r="F85" s="19" t="s">
        <v>289</v>
      </c>
      <c r="G85" s="20">
        <v>46197</v>
      </c>
      <c r="H85" s="21">
        <v>11.94</v>
      </c>
      <c r="I85" s="21" t="s">
        <v>218</v>
      </c>
      <c r="J85" s="22">
        <v>500000</v>
      </c>
      <c r="K85" s="20">
        <v>46197</v>
      </c>
    </row>
    <row r="86" spans="1:11" s="2" customFormat="1" ht="404">
      <c r="A86" s="18">
        <v>84</v>
      </c>
      <c r="B86" s="19" t="s">
        <v>41</v>
      </c>
      <c r="C86" s="19">
        <v>4110</v>
      </c>
      <c r="D86" s="19" t="s">
        <v>395</v>
      </c>
      <c r="E86" s="20">
        <v>42199</v>
      </c>
      <c r="F86" s="19" t="s">
        <v>290</v>
      </c>
      <c r="G86" s="20">
        <v>46309</v>
      </c>
      <c r="H86" s="21">
        <v>11.83</v>
      </c>
      <c r="I86" s="21" t="s">
        <v>219</v>
      </c>
      <c r="J86" s="22">
        <v>1000000</v>
      </c>
      <c r="K86" s="20">
        <v>46309</v>
      </c>
    </row>
    <row r="87" spans="1:11" s="2" customFormat="1" ht="404">
      <c r="A87" s="18">
        <v>85</v>
      </c>
      <c r="B87" s="19" t="s">
        <v>42</v>
      </c>
      <c r="C87" s="19">
        <v>4138</v>
      </c>
      <c r="D87" s="19" t="s">
        <v>395</v>
      </c>
      <c r="E87" s="20">
        <v>42213</v>
      </c>
      <c r="F87" s="19" t="s">
        <v>291</v>
      </c>
      <c r="G87" s="20">
        <v>46351</v>
      </c>
      <c r="H87" s="21">
        <v>11.82</v>
      </c>
      <c r="I87" s="21" t="s">
        <v>220</v>
      </c>
      <c r="J87" s="22">
        <v>1200000</v>
      </c>
      <c r="K87" s="20">
        <v>46351</v>
      </c>
    </row>
    <row r="88" spans="1:11" s="2" customFormat="1" ht="404">
      <c r="A88" s="18">
        <v>86</v>
      </c>
      <c r="B88" s="19" t="s">
        <v>43</v>
      </c>
      <c r="C88" s="19">
        <v>4131</v>
      </c>
      <c r="D88" s="19" t="s">
        <v>395</v>
      </c>
      <c r="E88" s="20">
        <v>42234</v>
      </c>
      <c r="F88" s="19" t="s">
        <v>292</v>
      </c>
      <c r="G88" s="20">
        <v>46365</v>
      </c>
      <c r="H88" s="21">
        <v>11.88</v>
      </c>
      <c r="I88" s="21" t="s">
        <v>221</v>
      </c>
      <c r="J88" s="22">
        <v>1200000</v>
      </c>
      <c r="K88" s="20">
        <v>46365</v>
      </c>
    </row>
    <row r="89" spans="1:11" s="2" customFormat="1" ht="356">
      <c r="A89" s="18">
        <v>87</v>
      </c>
      <c r="B89" s="19" t="s">
        <v>93</v>
      </c>
      <c r="C89" s="19">
        <v>3603</v>
      </c>
      <c r="D89" s="19" t="s">
        <v>384</v>
      </c>
      <c r="E89" s="20">
        <v>42776</v>
      </c>
      <c r="F89" s="19" t="s">
        <v>293</v>
      </c>
      <c r="G89" s="20" t="s">
        <v>360</v>
      </c>
      <c r="H89" s="21">
        <v>6</v>
      </c>
      <c r="I89" s="21" t="s">
        <v>222</v>
      </c>
      <c r="J89" s="22">
        <v>3022001</v>
      </c>
      <c r="K89" s="20">
        <v>46379</v>
      </c>
    </row>
    <row r="90" spans="1:11" s="2" customFormat="1" ht="404">
      <c r="A90" s="18">
        <v>88</v>
      </c>
      <c r="B90" s="19" t="s">
        <v>44</v>
      </c>
      <c r="C90" s="19">
        <v>4166</v>
      </c>
      <c r="D90" s="19" t="s">
        <v>395</v>
      </c>
      <c r="E90" s="20">
        <v>42227</v>
      </c>
      <c r="F90" s="19" t="s">
        <v>294</v>
      </c>
      <c r="G90" s="20">
        <v>46393</v>
      </c>
      <c r="H90" s="21">
        <v>11.87</v>
      </c>
      <c r="I90" s="21" t="s">
        <v>223</v>
      </c>
      <c r="J90" s="22">
        <v>800000</v>
      </c>
      <c r="K90" s="20">
        <v>46393</v>
      </c>
    </row>
    <row r="91" spans="1:11" s="2" customFormat="1" ht="356">
      <c r="A91" s="18">
        <v>89</v>
      </c>
      <c r="B91" s="19" t="s">
        <v>92</v>
      </c>
      <c r="C91" s="19">
        <v>3634</v>
      </c>
      <c r="D91" s="19" t="s">
        <v>389</v>
      </c>
      <c r="E91" s="20">
        <v>42780</v>
      </c>
      <c r="F91" s="19" t="s">
        <v>295</v>
      </c>
      <c r="G91" s="20" t="s">
        <v>361</v>
      </c>
      <c r="H91" s="21">
        <v>6</v>
      </c>
      <c r="I91" s="21" t="s">
        <v>224</v>
      </c>
      <c r="J91" s="22">
        <v>3464920</v>
      </c>
      <c r="K91" s="20">
        <v>46414</v>
      </c>
    </row>
    <row r="92" spans="1:11" s="2" customFormat="1" ht="356">
      <c r="A92" s="18">
        <v>90</v>
      </c>
      <c r="B92" s="19" t="s">
        <v>97</v>
      </c>
      <c r="C92" s="19">
        <v>3503</v>
      </c>
      <c r="D92" s="19" t="s">
        <v>407</v>
      </c>
      <c r="E92" s="20">
        <v>43014</v>
      </c>
      <c r="F92" s="19" t="s">
        <v>296</v>
      </c>
      <c r="G92" s="20">
        <v>46517</v>
      </c>
      <c r="H92" s="21">
        <v>10.57</v>
      </c>
      <c r="I92" s="21" t="s">
        <v>225</v>
      </c>
      <c r="J92" s="22">
        <v>5500000</v>
      </c>
      <c r="K92" s="20">
        <v>46517</v>
      </c>
    </row>
    <row r="93" spans="1:11" s="2" customFormat="1" ht="255">
      <c r="A93" s="18">
        <v>91</v>
      </c>
      <c r="B93" s="43" t="s">
        <v>451</v>
      </c>
      <c r="C93" s="44">
        <v>2674</v>
      </c>
      <c r="D93" s="43" t="s">
        <v>353</v>
      </c>
      <c r="E93" s="45">
        <v>43858</v>
      </c>
      <c r="F93" s="45" t="s">
        <v>452</v>
      </c>
      <c r="G93" s="45">
        <v>46533</v>
      </c>
      <c r="H93" s="46">
        <v>9.7899999999999991</v>
      </c>
      <c r="I93" s="46">
        <v>48.949999999999996</v>
      </c>
      <c r="J93" s="22">
        <v>15281691</v>
      </c>
      <c r="K93" s="20">
        <v>46533</v>
      </c>
    </row>
    <row r="94" spans="1:11" s="2" customFormat="1" ht="356">
      <c r="A94" s="18">
        <v>92</v>
      </c>
      <c r="B94" s="19" t="s">
        <v>163</v>
      </c>
      <c r="C94" s="19">
        <v>3571</v>
      </c>
      <c r="D94" s="19" t="s">
        <v>402</v>
      </c>
      <c r="E94" s="20">
        <v>43095</v>
      </c>
      <c r="F94" s="36" t="s">
        <v>309</v>
      </c>
      <c r="G94" s="20">
        <v>46666</v>
      </c>
      <c r="H94" s="21">
        <v>9.6999999999999993</v>
      </c>
      <c r="I94" s="21" t="s">
        <v>226</v>
      </c>
      <c r="J94" s="22">
        <v>4065000</v>
      </c>
      <c r="K94" s="20">
        <v>46666</v>
      </c>
    </row>
    <row r="95" spans="1:11" s="2" customFormat="1" ht="372">
      <c r="A95" s="18">
        <v>93</v>
      </c>
      <c r="B95" s="19" t="s">
        <v>99</v>
      </c>
      <c r="C95" s="19">
        <v>3687</v>
      </c>
      <c r="D95" s="19" t="s">
        <v>407</v>
      </c>
      <c r="E95" s="20">
        <v>43014</v>
      </c>
      <c r="F95" s="19" t="s">
        <v>100</v>
      </c>
      <c r="G95" s="20">
        <v>46701</v>
      </c>
      <c r="H95" s="21">
        <v>10.36</v>
      </c>
      <c r="I95" s="21" t="s">
        <v>227</v>
      </c>
      <c r="J95" s="22">
        <v>5500000</v>
      </c>
      <c r="K95" s="20">
        <v>46701</v>
      </c>
    </row>
    <row r="96" spans="1:11" s="2" customFormat="1" ht="356">
      <c r="A96" s="18">
        <v>94</v>
      </c>
      <c r="B96" s="19" t="s">
        <v>158</v>
      </c>
      <c r="C96" s="19">
        <v>3634</v>
      </c>
      <c r="D96" s="19" t="s">
        <v>402</v>
      </c>
      <c r="E96" s="20">
        <v>43095</v>
      </c>
      <c r="F96" s="47" t="s">
        <v>157</v>
      </c>
      <c r="G96" s="20">
        <v>46729</v>
      </c>
      <c r="H96" s="21">
        <v>9.6999999999999993</v>
      </c>
      <c r="I96" s="21" t="s">
        <v>228</v>
      </c>
      <c r="J96" s="22">
        <v>4000000</v>
      </c>
      <c r="K96" s="20">
        <v>46729</v>
      </c>
    </row>
    <row r="97" spans="1:11" s="2" customFormat="1" ht="409.6">
      <c r="A97" s="18">
        <v>95</v>
      </c>
      <c r="B97" s="19" t="s">
        <v>45</v>
      </c>
      <c r="C97" s="19">
        <v>4509</v>
      </c>
      <c r="D97" s="19" t="s">
        <v>396</v>
      </c>
      <c r="E97" s="20">
        <v>42276</v>
      </c>
      <c r="F97" s="19" t="s">
        <v>297</v>
      </c>
      <c r="G97" s="20">
        <v>46785</v>
      </c>
      <c r="H97" s="21">
        <v>11.58</v>
      </c>
      <c r="I97" s="21" t="s">
        <v>229</v>
      </c>
      <c r="J97" s="22">
        <v>2500000</v>
      </c>
      <c r="K97" s="20">
        <v>46785</v>
      </c>
    </row>
    <row r="98" spans="1:11" s="2" customFormat="1" ht="409.6">
      <c r="A98" s="18">
        <v>96</v>
      </c>
      <c r="B98" s="19" t="s">
        <v>46</v>
      </c>
      <c r="C98" s="19">
        <v>4537</v>
      </c>
      <c r="D98" s="19" t="s">
        <v>396</v>
      </c>
      <c r="E98" s="20">
        <v>42276</v>
      </c>
      <c r="F98" s="19" t="s">
        <v>298</v>
      </c>
      <c r="G98" s="20">
        <v>46813</v>
      </c>
      <c r="H98" s="21">
        <v>11.57</v>
      </c>
      <c r="I98" s="21" t="s">
        <v>230</v>
      </c>
      <c r="J98" s="22">
        <v>2500000</v>
      </c>
      <c r="K98" s="20">
        <v>46813</v>
      </c>
    </row>
    <row r="99" spans="1:11" s="2" customFormat="1" ht="409.6">
      <c r="A99" s="18">
        <v>97</v>
      </c>
      <c r="B99" s="19" t="s">
        <v>47</v>
      </c>
      <c r="C99" s="19">
        <v>4509</v>
      </c>
      <c r="D99" s="19" t="s">
        <v>396</v>
      </c>
      <c r="E99" s="20">
        <v>42332</v>
      </c>
      <c r="F99" s="19" t="s">
        <v>299</v>
      </c>
      <c r="G99" s="20">
        <v>46841</v>
      </c>
      <c r="H99" s="21">
        <v>11.11</v>
      </c>
      <c r="I99" s="21" t="s">
        <v>231</v>
      </c>
      <c r="J99" s="22">
        <v>2000000</v>
      </c>
      <c r="K99" s="20">
        <v>46841</v>
      </c>
    </row>
    <row r="100" spans="1:11" s="2" customFormat="1" ht="409.6">
      <c r="A100" s="18">
        <v>98</v>
      </c>
      <c r="B100" s="19" t="s">
        <v>48</v>
      </c>
      <c r="C100" s="19">
        <v>4516</v>
      </c>
      <c r="D100" s="19" t="s">
        <v>396</v>
      </c>
      <c r="E100" s="20">
        <v>42353</v>
      </c>
      <c r="F100" s="19" t="s">
        <v>300</v>
      </c>
      <c r="G100" s="20">
        <v>46869</v>
      </c>
      <c r="H100" s="21">
        <v>10.71</v>
      </c>
      <c r="I100" s="21" t="s">
        <v>232</v>
      </c>
      <c r="J100" s="22">
        <v>4000000</v>
      </c>
      <c r="K100" s="20">
        <v>46869</v>
      </c>
    </row>
    <row r="101" spans="1:11" s="2" customFormat="1" ht="372">
      <c r="A101" s="18">
        <v>99</v>
      </c>
      <c r="B101" s="19" t="s">
        <v>160</v>
      </c>
      <c r="C101" s="19">
        <v>3816</v>
      </c>
      <c r="D101" s="19" t="s">
        <v>402</v>
      </c>
      <c r="E101" s="20">
        <v>43095</v>
      </c>
      <c r="F101" s="47" t="s">
        <v>159</v>
      </c>
      <c r="G101" s="20">
        <v>46911</v>
      </c>
      <c r="H101" s="21">
        <v>9.6999999999999993</v>
      </c>
      <c r="I101" s="21" t="s">
        <v>228</v>
      </c>
      <c r="J101" s="22">
        <v>4000000</v>
      </c>
      <c r="K101" s="20">
        <v>46911</v>
      </c>
    </row>
    <row r="102" spans="1:11" s="2" customFormat="1" ht="409.6">
      <c r="A102" s="18">
        <v>100</v>
      </c>
      <c r="B102" s="19" t="s">
        <v>58</v>
      </c>
      <c r="C102" s="19">
        <v>4276</v>
      </c>
      <c r="D102" s="19" t="s">
        <v>398</v>
      </c>
      <c r="E102" s="20">
        <v>42733</v>
      </c>
      <c r="F102" s="19" t="s">
        <v>301</v>
      </c>
      <c r="G102" s="20" t="s">
        <v>362</v>
      </c>
      <c r="H102" s="21">
        <v>6</v>
      </c>
      <c r="I102" s="21" t="s">
        <v>233</v>
      </c>
      <c r="J102" s="22">
        <v>4000000</v>
      </c>
      <c r="K102" s="20">
        <v>47009</v>
      </c>
    </row>
    <row r="103" spans="1:11" s="2" customFormat="1" ht="409.6">
      <c r="A103" s="18">
        <v>101</v>
      </c>
      <c r="B103" s="19" t="s">
        <v>60</v>
      </c>
      <c r="C103" s="19">
        <v>4304</v>
      </c>
      <c r="D103" s="19" t="s">
        <v>398</v>
      </c>
      <c r="E103" s="20">
        <v>42733</v>
      </c>
      <c r="F103" s="19" t="s">
        <v>59</v>
      </c>
      <c r="G103" s="20" t="s">
        <v>363</v>
      </c>
      <c r="H103" s="21">
        <v>6</v>
      </c>
      <c r="I103" s="21" t="s">
        <v>234</v>
      </c>
      <c r="J103" s="22">
        <v>4000000</v>
      </c>
      <c r="K103" s="20">
        <v>47037</v>
      </c>
    </row>
    <row r="104" spans="1:11" s="2" customFormat="1" ht="409.6">
      <c r="A104" s="18">
        <v>102</v>
      </c>
      <c r="B104" s="19" t="s">
        <v>61</v>
      </c>
      <c r="C104" s="19">
        <v>4346</v>
      </c>
      <c r="D104" s="19" t="s">
        <v>398</v>
      </c>
      <c r="E104" s="20">
        <v>42733</v>
      </c>
      <c r="F104" s="36" t="s">
        <v>62</v>
      </c>
      <c r="G104" s="20" t="s">
        <v>364</v>
      </c>
      <c r="H104" s="21">
        <v>6</v>
      </c>
      <c r="I104" s="21" t="s">
        <v>235</v>
      </c>
      <c r="J104" s="22">
        <v>4000000</v>
      </c>
      <c r="K104" s="20">
        <v>47079</v>
      </c>
    </row>
    <row r="105" spans="1:11" s="2" customFormat="1" ht="388">
      <c r="A105" s="18">
        <v>103</v>
      </c>
      <c r="B105" s="19" t="s">
        <v>161</v>
      </c>
      <c r="C105" s="19">
        <v>3998</v>
      </c>
      <c r="D105" s="19" t="s">
        <v>402</v>
      </c>
      <c r="E105" s="20">
        <v>43095</v>
      </c>
      <c r="F105" s="47" t="s">
        <v>308</v>
      </c>
      <c r="G105" s="20">
        <v>47093</v>
      </c>
      <c r="H105" s="21">
        <v>9.6999999999999993</v>
      </c>
      <c r="I105" s="21" t="s">
        <v>228</v>
      </c>
      <c r="J105" s="22">
        <v>4000000</v>
      </c>
      <c r="K105" s="20">
        <v>47093</v>
      </c>
    </row>
    <row r="106" spans="1:11" s="2" customFormat="1" ht="272">
      <c r="A106" s="18">
        <v>104</v>
      </c>
      <c r="B106" s="19" t="s">
        <v>49</v>
      </c>
      <c r="C106" s="19">
        <v>5278</v>
      </c>
      <c r="D106" s="19" t="s">
        <v>394</v>
      </c>
      <c r="E106" s="20">
        <v>41957</v>
      </c>
      <c r="F106" s="19" t="s">
        <v>310</v>
      </c>
      <c r="G106" s="20">
        <v>47235</v>
      </c>
      <c r="H106" s="21">
        <v>12.5</v>
      </c>
      <c r="I106" s="21">
        <v>62.5</v>
      </c>
      <c r="J106" s="22">
        <v>3250000</v>
      </c>
      <c r="K106" s="20">
        <v>47235</v>
      </c>
    </row>
    <row r="107" spans="1:11" s="2" customFormat="1" ht="409.6">
      <c r="A107" s="18">
        <v>105</v>
      </c>
      <c r="B107" s="19" t="s">
        <v>103</v>
      </c>
      <c r="C107" s="19">
        <v>4234</v>
      </c>
      <c r="D107" s="19" t="s">
        <v>407</v>
      </c>
      <c r="E107" s="20">
        <v>43014</v>
      </c>
      <c r="F107" s="19" t="s">
        <v>104</v>
      </c>
      <c r="G107" s="20">
        <v>47248</v>
      </c>
      <c r="H107" s="21">
        <v>9.7799999999999994</v>
      </c>
      <c r="I107" s="21" t="s">
        <v>236</v>
      </c>
      <c r="J107" s="22">
        <v>4000000</v>
      </c>
      <c r="K107" s="20">
        <v>47248</v>
      </c>
    </row>
    <row r="108" spans="1:11" s="2" customFormat="1" ht="409.6">
      <c r="A108" s="18">
        <v>106</v>
      </c>
      <c r="B108" s="19" t="s">
        <v>63</v>
      </c>
      <c r="C108" s="19">
        <v>4521</v>
      </c>
      <c r="D108" s="19" t="s">
        <v>398</v>
      </c>
      <c r="E108" s="20">
        <v>42733</v>
      </c>
      <c r="F108" s="36" t="s">
        <v>64</v>
      </c>
      <c r="G108" s="20" t="s">
        <v>365</v>
      </c>
      <c r="H108" s="21" t="s">
        <v>65</v>
      </c>
      <c r="I108" s="21" t="s">
        <v>237</v>
      </c>
      <c r="J108" s="22">
        <v>4000000</v>
      </c>
      <c r="K108" s="20">
        <v>47254</v>
      </c>
    </row>
    <row r="109" spans="1:11" s="2" customFormat="1" ht="238">
      <c r="A109" s="18">
        <v>107</v>
      </c>
      <c r="B109" s="19" t="s">
        <v>66</v>
      </c>
      <c r="C109" s="19">
        <v>4647</v>
      </c>
      <c r="D109" s="19" t="s">
        <v>398</v>
      </c>
      <c r="E109" s="20">
        <v>42733</v>
      </c>
      <c r="F109" s="36" t="s">
        <v>311</v>
      </c>
      <c r="G109" s="20" t="s">
        <v>366</v>
      </c>
      <c r="H109" s="21" t="s">
        <v>65</v>
      </c>
      <c r="I109" s="21" t="s">
        <v>238</v>
      </c>
      <c r="J109" s="22">
        <v>4000000</v>
      </c>
      <c r="K109" s="20">
        <v>47380</v>
      </c>
    </row>
    <row r="110" spans="1:11" s="2" customFormat="1" ht="272">
      <c r="A110" s="18">
        <v>108</v>
      </c>
      <c r="B110" s="19" t="s">
        <v>50</v>
      </c>
      <c r="C110" s="19">
        <v>5460</v>
      </c>
      <c r="D110" s="19" t="s">
        <v>394</v>
      </c>
      <c r="E110" s="20">
        <v>41943</v>
      </c>
      <c r="F110" s="19" t="s">
        <v>489</v>
      </c>
      <c r="G110" s="20">
        <v>47403</v>
      </c>
      <c r="H110" s="21">
        <v>12.5</v>
      </c>
      <c r="I110" s="21">
        <v>62.5</v>
      </c>
      <c r="J110" s="22">
        <v>1000000</v>
      </c>
      <c r="K110" s="20">
        <v>47403</v>
      </c>
    </row>
    <row r="111" spans="1:11" s="2" customFormat="1" ht="409.6">
      <c r="A111" s="18">
        <v>109</v>
      </c>
      <c r="B111" s="19" t="s">
        <v>101</v>
      </c>
      <c r="C111" s="19">
        <v>4418</v>
      </c>
      <c r="D111" s="19" t="s">
        <v>407</v>
      </c>
      <c r="E111" s="20">
        <v>43014</v>
      </c>
      <c r="F111" s="19" t="s">
        <v>102</v>
      </c>
      <c r="G111" s="20">
        <v>47432</v>
      </c>
      <c r="H111" s="21">
        <v>9.61</v>
      </c>
      <c r="I111" s="21" t="s">
        <v>239</v>
      </c>
      <c r="J111" s="22">
        <v>4000000</v>
      </c>
      <c r="K111" s="20">
        <v>47432</v>
      </c>
    </row>
    <row r="112" spans="1:11" s="2" customFormat="1" ht="409.6">
      <c r="A112" s="18">
        <v>110</v>
      </c>
      <c r="B112" s="19" t="s">
        <v>67</v>
      </c>
      <c r="C112" s="19">
        <v>4717</v>
      </c>
      <c r="D112" s="19" t="s">
        <v>398</v>
      </c>
      <c r="E112" s="20">
        <v>42733</v>
      </c>
      <c r="F112" s="36" t="s">
        <v>68</v>
      </c>
      <c r="G112" s="20" t="s">
        <v>367</v>
      </c>
      <c r="H112" s="21">
        <v>6</v>
      </c>
      <c r="I112" s="21" t="s">
        <v>240</v>
      </c>
      <c r="J112" s="22">
        <v>4000000</v>
      </c>
      <c r="K112" s="20">
        <v>47450</v>
      </c>
    </row>
    <row r="113" spans="1:11" s="2" customFormat="1" ht="255">
      <c r="A113" s="18">
        <v>111</v>
      </c>
      <c r="B113" s="19" t="s">
        <v>79</v>
      </c>
      <c r="C113" s="19">
        <v>4816</v>
      </c>
      <c r="D113" s="19" t="s">
        <v>403</v>
      </c>
      <c r="E113" s="20">
        <v>42732</v>
      </c>
      <c r="F113" s="36" t="s">
        <v>312</v>
      </c>
      <c r="G113" s="20">
        <v>47548</v>
      </c>
      <c r="H113" s="21">
        <v>9.98</v>
      </c>
      <c r="I113" s="21" t="s">
        <v>241</v>
      </c>
      <c r="J113" s="22">
        <v>4000000</v>
      </c>
      <c r="K113" s="20">
        <v>47548</v>
      </c>
    </row>
    <row r="114" spans="1:11" s="2" customFormat="1" ht="255">
      <c r="A114" s="18">
        <v>112</v>
      </c>
      <c r="B114" s="19" t="s">
        <v>69</v>
      </c>
      <c r="C114" s="19">
        <v>4850</v>
      </c>
      <c r="D114" s="19" t="s">
        <v>398</v>
      </c>
      <c r="E114" s="20">
        <v>42733</v>
      </c>
      <c r="F114" s="36" t="s">
        <v>313</v>
      </c>
      <c r="G114" s="20" t="s">
        <v>368</v>
      </c>
      <c r="H114" s="21">
        <v>6</v>
      </c>
      <c r="I114" s="21" t="s">
        <v>234</v>
      </c>
      <c r="J114" s="22">
        <v>4000000</v>
      </c>
      <c r="K114" s="20">
        <v>47583</v>
      </c>
    </row>
    <row r="115" spans="1:11" s="2" customFormat="1" ht="255">
      <c r="A115" s="18">
        <v>113</v>
      </c>
      <c r="B115" s="19" t="s">
        <v>80</v>
      </c>
      <c r="C115" s="19">
        <v>4879</v>
      </c>
      <c r="D115" s="19" t="s">
        <v>403</v>
      </c>
      <c r="E115" s="20">
        <v>42732</v>
      </c>
      <c r="F115" s="36" t="s">
        <v>314</v>
      </c>
      <c r="G115" s="20">
        <v>47611</v>
      </c>
      <c r="H115" s="21">
        <v>9.9499999999999993</v>
      </c>
      <c r="I115" s="21" t="s">
        <v>242</v>
      </c>
      <c r="J115" s="22">
        <v>4000000</v>
      </c>
      <c r="K115" s="20">
        <v>47611</v>
      </c>
    </row>
    <row r="116" spans="1:11" s="2" customFormat="1" ht="255">
      <c r="A116" s="18">
        <v>114</v>
      </c>
      <c r="B116" s="19" t="s">
        <v>70</v>
      </c>
      <c r="C116" s="19">
        <v>4913</v>
      </c>
      <c r="D116" s="19" t="s">
        <v>398</v>
      </c>
      <c r="E116" s="20">
        <v>42733</v>
      </c>
      <c r="F116" s="36" t="s">
        <v>302</v>
      </c>
      <c r="G116" s="20" t="s">
        <v>369</v>
      </c>
      <c r="H116" s="21">
        <v>6</v>
      </c>
      <c r="I116" s="21" t="s">
        <v>243</v>
      </c>
      <c r="J116" s="22">
        <v>4000000</v>
      </c>
      <c r="K116" s="20">
        <v>47646</v>
      </c>
    </row>
    <row r="117" spans="1:11" s="2" customFormat="1" ht="255">
      <c r="A117" s="18">
        <v>115</v>
      </c>
      <c r="B117" s="19" t="s">
        <v>94</v>
      </c>
      <c r="C117" s="19">
        <v>4874</v>
      </c>
      <c r="D117" s="19" t="s">
        <v>381</v>
      </c>
      <c r="E117" s="20">
        <v>42807</v>
      </c>
      <c r="F117" s="36" t="s">
        <v>315</v>
      </c>
      <c r="G117" s="20">
        <v>47681</v>
      </c>
      <c r="H117" s="21">
        <v>9</v>
      </c>
      <c r="I117" s="21" t="s">
        <v>244</v>
      </c>
      <c r="J117" s="22">
        <v>4700001</v>
      </c>
      <c r="K117" s="20">
        <v>47681</v>
      </c>
    </row>
    <row r="118" spans="1:11" s="2" customFormat="1" ht="255">
      <c r="A118" s="18">
        <v>116</v>
      </c>
      <c r="B118" s="19" t="s">
        <v>81</v>
      </c>
      <c r="C118" s="19">
        <v>4970</v>
      </c>
      <c r="D118" s="19" t="s">
        <v>403</v>
      </c>
      <c r="E118" s="20">
        <v>42732</v>
      </c>
      <c r="F118" s="36" t="s">
        <v>316</v>
      </c>
      <c r="G118" s="20">
        <v>47702</v>
      </c>
      <c r="H118" s="21">
        <v>9.91</v>
      </c>
      <c r="I118" s="21" t="s">
        <v>245</v>
      </c>
      <c r="J118" s="22">
        <v>4000000</v>
      </c>
      <c r="K118" s="20">
        <v>47702</v>
      </c>
    </row>
    <row r="119" spans="1:11" s="2" customFormat="1" ht="255">
      <c r="A119" s="18">
        <v>117</v>
      </c>
      <c r="B119" s="19" t="s">
        <v>71</v>
      </c>
      <c r="C119" s="19">
        <v>4990</v>
      </c>
      <c r="D119" s="19" t="s">
        <v>398</v>
      </c>
      <c r="E119" s="20">
        <v>42733</v>
      </c>
      <c r="F119" s="36" t="s">
        <v>317</v>
      </c>
      <c r="G119" s="20" t="s">
        <v>370</v>
      </c>
      <c r="H119" s="21">
        <v>6</v>
      </c>
      <c r="I119" s="21" t="s">
        <v>246</v>
      </c>
      <c r="J119" s="22">
        <v>4000000</v>
      </c>
      <c r="K119" s="20">
        <v>47723</v>
      </c>
    </row>
    <row r="120" spans="1:11" s="2" customFormat="1" ht="255">
      <c r="A120" s="18">
        <v>118</v>
      </c>
      <c r="B120" s="19" t="s">
        <v>72</v>
      </c>
      <c r="C120" s="19">
        <v>5011</v>
      </c>
      <c r="D120" s="19" t="s">
        <v>398</v>
      </c>
      <c r="E120" s="20">
        <v>42733</v>
      </c>
      <c r="F120" s="36" t="s">
        <v>318</v>
      </c>
      <c r="G120" s="20" t="s">
        <v>371</v>
      </c>
      <c r="H120" s="21">
        <v>6</v>
      </c>
      <c r="I120" s="21" t="s">
        <v>247</v>
      </c>
      <c r="J120" s="22">
        <v>4000000</v>
      </c>
      <c r="K120" s="20">
        <v>47744</v>
      </c>
    </row>
    <row r="121" spans="1:11" s="2" customFormat="1" ht="255">
      <c r="A121" s="18">
        <v>119</v>
      </c>
      <c r="B121" s="19" t="s">
        <v>73</v>
      </c>
      <c r="C121" s="19">
        <v>5095</v>
      </c>
      <c r="D121" s="19" t="s">
        <v>398</v>
      </c>
      <c r="E121" s="20">
        <v>42733</v>
      </c>
      <c r="F121" s="36" t="s">
        <v>319</v>
      </c>
      <c r="G121" s="20" t="s">
        <v>372</v>
      </c>
      <c r="H121" s="21">
        <v>6</v>
      </c>
      <c r="I121" s="21" t="s">
        <v>243</v>
      </c>
      <c r="J121" s="22">
        <v>4000000</v>
      </c>
      <c r="K121" s="20">
        <v>47828</v>
      </c>
    </row>
    <row r="122" spans="1:11" s="2" customFormat="1" ht="272">
      <c r="A122" s="18">
        <v>120</v>
      </c>
      <c r="B122" s="19" t="s">
        <v>90</v>
      </c>
      <c r="C122" s="19">
        <v>5081</v>
      </c>
      <c r="D122" s="19" t="s">
        <v>400</v>
      </c>
      <c r="E122" s="20">
        <v>42789</v>
      </c>
      <c r="F122" s="36" t="s">
        <v>320</v>
      </c>
      <c r="G122" s="20" t="s">
        <v>373</v>
      </c>
      <c r="H122" s="21">
        <v>6</v>
      </c>
      <c r="I122" s="21" t="s">
        <v>248</v>
      </c>
      <c r="J122" s="22">
        <v>4900000</v>
      </c>
      <c r="K122" s="20">
        <v>47870</v>
      </c>
    </row>
    <row r="123" spans="1:11" s="2" customFormat="1" ht="272">
      <c r="A123" s="18">
        <v>121</v>
      </c>
      <c r="B123" s="19" t="s">
        <v>82</v>
      </c>
      <c r="C123" s="19">
        <v>5159</v>
      </c>
      <c r="D123" s="19" t="s">
        <v>403</v>
      </c>
      <c r="E123" s="20">
        <v>42732</v>
      </c>
      <c r="F123" s="36" t="s">
        <v>321</v>
      </c>
      <c r="G123" s="20">
        <v>47891</v>
      </c>
      <c r="H123" s="21">
        <v>9.82</v>
      </c>
      <c r="I123" s="21" t="s">
        <v>249</v>
      </c>
      <c r="J123" s="22">
        <v>4000000</v>
      </c>
      <c r="K123" s="20">
        <v>47891</v>
      </c>
    </row>
    <row r="124" spans="1:11" s="2" customFormat="1" ht="272">
      <c r="A124" s="18">
        <v>122</v>
      </c>
      <c r="B124" s="19" t="s">
        <v>74</v>
      </c>
      <c r="C124" s="19">
        <v>5186</v>
      </c>
      <c r="D124" s="19" t="s">
        <v>398</v>
      </c>
      <c r="E124" s="20">
        <v>42733</v>
      </c>
      <c r="F124" s="36" t="s">
        <v>322</v>
      </c>
      <c r="G124" s="20" t="s">
        <v>374</v>
      </c>
      <c r="H124" s="21">
        <v>6</v>
      </c>
      <c r="I124" s="21" t="s">
        <v>233</v>
      </c>
      <c r="J124" s="22">
        <v>4000000</v>
      </c>
      <c r="K124" s="20">
        <v>47919</v>
      </c>
    </row>
    <row r="125" spans="1:11" s="2" customFormat="1" ht="272">
      <c r="A125" s="18">
        <v>123</v>
      </c>
      <c r="B125" s="19" t="s">
        <v>83</v>
      </c>
      <c r="C125" s="19">
        <v>5208</v>
      </c>
      <c r="D125" s="19" t="s">
        <v>403</v>
      </c>
      <c r="E125" s="20">
        <v>42732</v>
      </c>
      <c r="F125" s="36" t="s">
        <v>323</v>
      </c>
      <c r="G125" s="20">
        <v>47940</v>
      </c>
      <c r="H125" s="21">
        <v>9.8000000000000007</v>
      </c>
      <c r="I125" s="21" t="s">
        <v>250</v>
      </c>
      <c r="J125" s="22">
        <v>4000000</v>
      </c>
      <c r="K125" s="20">
        <v>47940</v>
      </c>
    </row>
    <row r="126" spans="1:11" s="2" customFormat="1" ht="272">
      <c r="A126" s="18">
        <v>124</v>
      </c>
      <c r="B126" s="19" t="s">
        <v>75</v>
      </c>
      <c r="C126" s="19">
        <v>5228</v>
      </c>
      <c r="D126" s="19" t="s">
        <v>398</v>
      </c>
      <c r="E126" s="20">
        <v>42733</v>
      </c>
      <c r="F126" s="36" t="s">
        <v>324</v>
      </c>
      <c r="G126" s="20" t="s">
        <v>375</v>
      </c>
      <c r="H126" s="21">
        <v>6</v>
      </c>
      <c r="I126" s="21" t="s">
        <v>251</v>
      </c>
      <c r="J126" s="22">
        <v>4000000</v>
      </c>
      <c r="K126" s="20">
        <v>47961</v>
      </c>
    </row>
    <row r="127" spans="1:11" s="2" customFormat="1" ht="255">
      <c r="A127" s="18">
        <v>125</v>
      </c>
      <c r="B127" s="19" t="s">
        <v>105</v>
      </c>
      <c r="C127" s="19">
        <v>4964</v>
      </c>
      <c r="D127" s="19" t="s">
        <v>407</v>
      </c>
      <c r="E127" s="20">
        <v>43014</v>
      </c>
      <c r="F127" s="36" t="s">
        <v>325</v>
      </c>
      <c r="G127" s="20">
        <v>47978</v>
      </c>
      <c r="H127" s="21">
        <v>9.15</v>
      </c>
      <c r="I127" s="21" t="s">
        <v>252</v>
      </c>
      <c r="J127" s="22">
        <v>1000000</v>
      </c>
      <c r="K127" s="20">
        <v>47978</v>
      </c>
    </row>
    <row r="128" spans="1:11" s="2" customFormat="1" ht="272">
      <c r="A128" s="18">
        <v>126</v>
      </c>
      <c r="B128" s="19" t="s">
        <v>87</v>
      </c>
      <c r="C128" s="19">
        <v>5250</v>
      </c>
      <c r="D128" s="19" t="s">
        <v>403</v>
      </c>
      <c r="E128" s="20">
        <v>42732</v>
      </c>
      <c r="F128" s="36" t="s">
        <v>326</v>
      </c>
      <c r="G128" s="20">
        <v>47982</v>
      </c>
      <c r="H128" s="21">
        <v>9.7899999999999991</v>
      </c>
      <c r="I128" s="21" t="s">
        <v>253</v>
      </c>
      <c r="J128" s="22">
        <v>4000000</v>
      </c>
      <c r="K128" s="20">
        <v>47982</v>
      </c>
    </row>
    <row r="129" spans="1:11" s="2" customFormat="1" ht="272">
      <c r="A129" s="18">
        <v>127</v>
      </c>
      <c r="B129" s="19" t="s">
        <v>76</v>
      </c>
      <c r="C129" s="19">
        <v>5270</v>
      </c>
      <c r="D129" s="19" t="s">
        <v>398</v>
      </c>
      <c r="E129" s="20">
        <v>42733</v>
      </c>
      <c r="F129" s="36" t="s">
        <v>327</v>
      </c>
      <c r="G129" s="20" t="s">
        <v>376</v>
      </c>
      <c r="H129" s="21">
        <v>6</v>
      </c>
      <c r="I129" s="21" t="s">
        <v>254</v>
      </c>
      <c r="J129" s="22">
        <v>4000000</v>
      </c>
      <c r="K129" s="20">
        <v>48003</v>
      </c>
    </row>
    <row r="130" spans="1:11" s="2" customFormat="1" ht="272">
      <c r="A130" s="18">
        <v>128</v>
      </c>
      <c r="B130" s="19" t="s">
        <v>84</v>
      </c>
      <c r="C130" s="19">
        <v>5320</v>
      </c>
      <c r="D130" s="19" t="s">
        <v>403</v>
      </c>
      <c r="E130" s="20">
        <v>42732</v>
      </c>
      <c r="F130" s="36" t="s">
        <v>328</v>
      </c>
      <c r="G130" s="20">
        <v>48052</v>
      </c>
      <c r="H130" s="21">
        <v>9.76</v>
      </c>
      <c r="I130" s="21" t="s">
        <v>255</v>
      </c>
      <c r="J130" s="22">
        <v>4000000</v>
      </c>
      <c r="K130" s="20">
        <v>48052</v>
      </c>
    </row>
    <row r="131" spans="1:11" s="2" customFormat="1" ht="272">
      <c r="A131" s="18">
        <v>129</v>
      </c>
      <c r="B131" s="19" t="s">
        <v>88</v>
      </c>
      <c r="C131" s="19">
        <v>5354</v>
      </c>
      <c r="D131" s="19" t="s">
        <v>397</v>
      </c>
      <c r="E131" s="20">
        <v>42733</v>
      </c>
      <c r="F131" s="36" t="s">
        <v>329</v>
      </c>
      <c r="G131" s="20">
        <v>48087</v>
      </c>
      <c r="H131" s="21">
        <v>9.99</v>
      </c>
      <c r="I131" s="21" t="s">
        <v>256</v>
      </c>
      <c r="J131" s="22">
        <v>4000000</v>
      </c>
      <c r="K131" s="20">
        <v>48087</v>
      </c>
    </row>
    <row r="132" spans="1:11" s="2" customFormat="1" ht="255">
      <c r="A132" s="18">
        <v>130</v>
      </c>
      <c r="B132" s="19" t="s">
        <v>77</v>
      </c>
      <c r="C132" s="19">
        <v>5368</v>
      </c>
      <c r="D132" s="19" t="s">
        <v>398</v>
      </c>
      <c r="E132" s="20">
        <v>42733</v>
      </c>
      <c r="F132" s="36" t="s">
        <v>330</v>
      </c>
      <c r="G132" s="20" t="s">
        <v>377</v>
      </c>
      <c r="H132" s="21">
        <v>6</v>
      </c>
      <c r="I132" s="21" t="s">
        <v>233</v>
      </c>
      <c r="J132" s="22">
        <v>4000000</v>
      </c>
      <c r="K132" s="20">
        <v>48101</v>
      </c>
    </row>
    <row r="133" spans="1:11" s="2" customFormat="1" ht="272">
      <c r="A133" s="18">
        <v>131</v>
      </c>
      <c r="B133" s="19" t="s">
        <v>85</v>
      </c>
      <c r="C133" s="19">
        <v>5383</v>
      </c>
      <c r="D133" s="19" t="s">
        <v>403</v>
      </c>
      <c r="E133" s="20">
        <v>42732</v>
      </c>
      <c r="F133" s="36" t="s">
        <v>331</v>
      </c>
      <c r="G133" s="20">
        <v>48115</v>
      </c>
      <c r="H133" s="21">
        <v>9.73</v>
      </c>
      <c r="I133" s="21" t="s">
        <v>257</v>
      </c>
      <c r="J133" s="22">
        <v>4000000</v>
      </c>
      <c r="K133" s="20">
        <v>48115</v>
      </c>
    </row>
    <row r="134" spans="1:11" s="2" customFormat="1" ht="272">
      <c r="A134" s="18">
        <v>132</v>
      </c>
      <c r="B134" s="19" t="s">
        <v>78</v>
      </c>
      <c r="C134" s="19">
        <v>5403</v>
      </c>
      <c r="D134" s="19" t="s">
        <v>398</v>
      </c>
      <c r="E134" s="20">
        <v>42733</v>
      </c>
      <c r="F134" s="36" t="s">
        <v>332</v>
      </c>
      <c r="G134" s="20" t="s">
        <v>378</v>
      </c>
      <c r="H134" s="21">
        <v>6</v>
      </c>
      <c r="I134" s="21" t="s">
        <v>258</v>
      </c>
      <c r="J134" s="22">
        <v>3999999</v>
      </c>
      <c r="K134" s="20">
        <v>48136</v>
      </c>
    </row>
    <row r="135" spans="1:11" s="2" customFormat="1" ht="255">
      <c r="A135" s="18">
        <v>133</v>
      </c>
      <c r="B135" s="19" t="s">
        <v>106</v>
      </c>
      <c r="C135" s="19">
        <v>5148</v>
      </c>
      <c r="D135" s="19" t="s">
        <v>407</v>
      </c>
      <c r="E135" s="20">
        <v>43014</v>
      </c>
      <c r="F135" s="36" t="s">
        <v>333</v>
      </c>
      <c r="G135" s="20">
        <v>48162</v>
      </c>
      <c r="H135" s="21">
        <v>9.01</v>
      </c>
      <c r="I135" s="21" t="s">
        <v>259</v>
      </c>
      <c r="J135" s="22">
        <v>1000000</v>
      </c>
      <c r="K135" s="20">
        <v>48162</v>
      </c>
    </row>
    <row r="136" spans="1:11" s="2" customFormat="1" ht="272">
      <c r="A136" s="18">
        <v>134</v>
      </c>
      <c r="B136" s="19" t="s">
        <v>86</v>
      </c>
      <c r="C136" s="19">
        <v>5439</v>
      </c>
      <c r="D136" s="19" t="s">
        <v>403</v>
      </c>
      <c r="E136" s="20">
        <v>42732</v>
      </c>
      <c r="F136" s="36" t="s">
        <v>334</v>
      </c>
      <c r="G136" s="20">
        <v>48171</v>
      </c>
      <c r="H136" s="21">
        <v>9.7100000000000009</v>
      </c>
      <c r="I136" s="21" t="s">
        <v>260</v>
      </c>
      <c r="J136" s="22">
        <v>2999999</v>
      </c>
      <c r="K136" s="20">
        <v>48171</v>
      </c>
    </row>
    <row r="137" spans="1:11" s="2" customFormat="1" ht="272">
      <c r="A137" s="18">
        <v>135</v>
      </c>
      <c r="B137" s="19" t="s">
        <v>89</v>
      </c>
      <c r="C137" s="19">
        <v>5459</v>
      </c>
      <c r="D137" s="19" t="s">
        <v>397</v>
      </c>
      <c r="E137" s="20">
        <v>42733</v>
      </c>
      <c r="F137" s="36" t="s">
        <v>335</v>
      </c>
      <c r="G137" s="20">
        <v>48192</v>
      </c>
      <c r="H137" s="21">
        <v>9.99</v>
      </c>
      <c r="I137" s="21" t="s">
        <v>261</v>
      </c>
      <c r="J137" s="22">
        <v>3941000</v>
      </c>
      <c r="K137" s="20">
        <v>48192</v>
      </c>
    </row>
    <row r="138" spans="1:11" s="2" customFormat="1" ht="255">
      <c r="A138" s="18">
        <v>136</v>
      </c>
      <c r="B138" s="19" t="s">
        <v>91</v>
      </c>
      <c r="C138" s="19">
        <v>5452</v>
      </c>
      <c r="D138" s="19" t="s">
        <v>400</v>
      </c>
      <c r="E138" s="20">
        <v>42789</v>
      </c>
      <c r="F138" s="36" t="s">
        <v>448</v>
      </c>
      <c r="G138" s="20" t="s">
        <v>379</v>
      </c>
      <c r="H138" s="21">
        <v>6</v>
      </c>
      <c r="I138" s="21" t="s">
        <v>262</v>
      </c>
      <c r="J138" s="22">
        <v>4900000</v>
      </c>
      <c r="K138" s="20">
        <v>48241</v>
      </c>
    </row>
    <row r="139" spans="1:11" s="2" customFormat="1" ht="272">
      <c r="A139" s="18">
        <v>137</v>
      </c>
      <c r="B139" s="19" t="s">
        <v>95</v>
      </c>
      <c r="C139" s="19">
        <v>5455</v>
      </c>
      <c r="D139" s="19" t="s">
        <v>390</v>
      </c>
      <c r="E139" s="20">
        <v>42809</v>
      </c>
      <c r="F139" s="36" t="s">
        <v>336</v>
      </c>
      <c r="G139" s="20" t="s">
        <v>380</v>
      </c>
      <c r="H139" s="21">
        <v>5</v>
      </c>
      <c r="I139" s="21" t="s">
        <v>263</v>
      </c>
      <c r="J139" s="22">
        <v>5400960</v>
      </c>
      <c r="K139" s="20">
        <v>48264</v>
      </c>
    </row>
    <row r="140" spans="1:11" s="2" customFormat="1" ht="272">
      <c r="A140" s="18">
        <v>138</v>
      </c>
      <c r="B140" s="19" t="s">
        <v>107</v>
      </c>
      <c r="C140" s="19">
        <v>5356</v>
      </c>
      <c r="D140" s="19" t="s">
        <v>402</v>
      </c>
      <c r="E140" s="20">
        <v>42927</v>
      </c>
      <c r="F140" s="20" t="s">
        <v>337</v>
      </c>
      <c r="G140" s="20">
        <v>48283</v>
      </c>
      <c r="H140" s="21">
        <v>9.6999999999999993</v>
      </c>
      <c r="I140" s="21" t="s">
        <v>264</v>
      </c>
      <c r="J140" s="22">
        <v>4499995</v>
      </c>
      <c r="K140" s="20">
        <v>48283</v>
      </c>
    </row>
    <row r="141" spans="1:11" s="2" customFormat="1" ht="272">
      <c r="A141" s="18">
        <v>139</v>
      </c>
      <c r="B141" s="19" t="s">
        <v>108</v>
      </c>
      <c r="C141" s="19">
        <v>5330</v>
      </c>
      <c r="D141" s="19" t="s">
        <v>407</v>
      </c>
      <c r="E141" s="20">
        <v>43014</v>
      </c>
      <c r="F141" s="20" t="s">
        <v>338</v>
      </c>
      <c r="G141" s="20">
        <v>48344</v>
      </c>
      <c r="H141" s="21">
        <v>8.8800000000000008</v>
      </c>
      <c r="I141" s="21" t="s">
        <v>265</v>
      </c>
      <c r="J141" s="22">
        <v>6048872</v>
      </c>
      <c r="K141" s="20">
        <v>48344</v>
      </c>
    </row>
    <row r="142" spans="1:11" s="2" customFormat="1" ht="255">
      <c r="A142" s="18">
        <v>140</v>
      </c>
      <c r="B142" s="19" t="s">
        <v>109</v>
      </c>
      <c r="C142" s="19">
        <v>5440</v>
      </c>
      <c r="D142" s="19" t="s">
        <v>402</v>
      </c>
      <c r="E142" s="20">
        <v>42927</v>
      </c>
      <c r="F142" s="20" t="s">
        <v>339</v>
      </c>
      <c r="G142" s="20">
        <v>48367</v>
      </c>
      <c r="H142" s="21">
        <v>9.6999999999999993</v>
      </c>
      <c r="I142" s="21" t="s">
        <v>266</v>
      </c>
      <c r="J142" s="22">
        <v>4500000</v>
      </c>
      <c r="K142" s="20">
        <v>48367</v>
      </c>
    </row>
    <row r="143" spans="1:11" s="2" customFormat="1" ht="272">
      <c r="A143" s="18">
        <v>141</v>
      </c>
      <c r="B143" s="19" t="s">
        <v>110</v>
      </c>
      <c r="C143" s="19">
        <v>5524</v>
      </c>
      <c r="D143" s="19" t="s">
        <v>402</v>
      </c>
      <c r="E143" s="20">
        <v>42927</v>
      </c>
      <c r="F143" s="20" t="s">
        <v>340</v>
      </c>
      <c r="G143" s="20">
        <v>48451</v>
      </c>
      <c r="H143" s="21">
        <v>9.6999999999999993</v>
      </c>
      <c r="I143" s="21" t="s">
        <v>267</v>
      </c>
      <c r="J143" s="22">
        <v>4500000</v>
      </c>
      <c r="K143" s="20">
        <v>48451</v>
      </c>
    </row>
    <row r="144" spans="1:11" s="2" customFormat="1" ht="289">
      <c r="A144" s="18">
        <v>142</v>
      </c>
      <c r="B144" s="19" t="s">
        <v>111</v>
      </c>
      <c r="C144" s="19">
        <v>5573</v>
      </c>
      <c r="D144" s="19" t="s">
        <v>402</v>
      </c>
      <c r="E144" s="20">
        <v>42927</v>
      </c>
      <c r="F144" s="20" t="s">
        <v>341</v>
      </c>
      <c r="G144" s="20">
        <v>48500</v>
      </c>
      <c r="H144" s="21">
        <v>9.6999999999999993</v>
      </c>
      <c r="I144" s="21" t="s">
        <v>268</v>
      </c>
      <c r="J144" s="22">
        <v>4500000</v>
      </c>
      <c r="K144" s="20">
        <v>48500</v>
      </c>
    </row>
    <row r="145" spans="1:19" s="2" customFormat="1" ht="272">
      <c r="A145" s="18">
        <v>143</v>
      </c>
      <c r="B145" s="19" t="s">
        <v>112</v>
      </c>
      <c r="C145" s="19">
        <v>5514</v>
      </c>
      <c r="D145" s="19" t="s">
        <v>407</v>
      </c>
      <c r="E145" s="20">
        <v>43014</v>
      </c>
      <c r="F145" s="20" t="s">
        <v>342</v>
      </c>
      <c r="G145" s="20">
        <v>48528</v>
      </c>
      <c r="H145" s="21">
        <v>8.75</v>
      </c>
      <c r="I145" s="21" t="s">
        <v>269</v>
      </c>
      <c r="J145" s="22">
        <v>6048872</v>
      </c>
      <c r="K145" s="20">
        <v>48528</v>
      </c>
    </row>
    <row r="146" spans="1:19" s="2" customFormat="1" ht="272">
      <c r="A146" s="18">
        <v>144</v>
      </c>
      <c r="B146" s="19" t="s">
        <v>113</v>
      </c>
      <c r="C146" s="19">
        <v>5629</v>
      </c>
      <c r="D146" s="19" t="s">
        <v>402</v>
      </c>
      <c r="E146" s="20">
        <v>42927</v>
      </c>
      <c r="F146" s="20" t="s">
        <v>343</v>
      </c>
      <c r="G146" s="20">
        <v>48556</v>
      </c>
      <c r="H146" s="21">
        <v>9.6999999999999993</v>
      </c>
      <c r="I146" s="21" t="s">
        <v>270</v>
      </c>
      <c r="J146" s="22">
        <v>4500000</v>
      </c>
      <c r="K146" s="20">
        <v>48556</v>
      </c>
    </row>
    <row r="147" spans="1:19" s="2" customFormat="1" ht="289">
      <c r="A147" s="18">
        <v>145</v>
      </c>
      <c r="B147" s="19" t="s">
        <v>155</v>
      </c>
      <c r="C147" s="19">
        <v>5529</v>
      </c>
      <c r="D147" s="19" t="s">
        <v>391</v>
      </c>
      <c r="E147" s="20">
        <v>43097</v>
      </c>
      <c r="F147" s="47" t="s">
        <v>344</v>
      </c>
      <c r="G147" s="20">
        <v>48626</v>
      </c>
      <c r="H147" s="21">
        <v>8.75</v>
      </c>
      <c r="I147" s="21" t="s">
        <v>271</v>
      </c>
      <c r="J147" s="22">
        <v>2875060</v>
      </c>
      <c r="K147" s="20">
        <v>48626</v>
      </c>
      <c r="S147" s="12"/>
    </row>
    <row r="148" spans="1:19" s="2" customFormat="1" ht="272">
      <c r="A148" s="18">
        <v>146</v>
      </c>
      <c r="B148" s="19" t="s">
        <v>156</v>
      </c>
      <c r="C148" s="19">
        <v>5592</v>
      </c>
      <c r="D148" s="19" t="s">
        <v>391</v>
      </c>
      <c r="E148" s="20">
        <v>43097</v>
      </c>
      <c r="F148" s="47" t="s">
        <v>345</v>
      </c>
      <c r="G148" s="20">
        <v>48689</v>
      </c>
      <c r="H148" s="21">
        <v>8.75</v>
      </c>
      <c r="I148" s="21" t="s">
        <v>272</v>
      </c>
      <c r="J148" s="22">
        <v>2875060</v>
      </c>
      <c r="K148" s="20">
        <v>48689</v>
      </c>
    </row>
    <row r="149" spans="1:19" s="2" customFormat="1" ht="272">
      <c r="A149" s="18">
        <v>147</v>
      </c>
      <c r="B149" s="19" t="s">
        <v>114</v>
      </c>
      <c r="C149" s="19">
        <v>5695</v>
      </c>
      <c r="D149" s="19" t="s">
        <v>407</v>
      </c>
      <c r="E149" s="20">
        <v>43014</v>
      </c>
      <c r="F149" s="20" t="s">
        <v>346</v>
      </c>
      <c r="G149" s="20">
        <v>48709</v>
      </c>
      <c r="H149" s="21">
        <v>8.6300000000000008</v>
      </c>
      <c r="I149" s="21" t="s">
        <v>273</v>
      </c>
      <c r="J149" s="22">
        <v>6048872</v>
      </c>
      <c r="K149" s="20">
        <v>48709</v>
      </c>
    </row>
    <row r="150" spans="1:19" s="2" customFormat="1" ht="289">
      <c r="A150" s="18">
        <v>148</v>
      </c>
      <c r="B150" s="19" t="s">
        <v>115</v>
      </c>
      <c r="C150" s="19">
        <v>5879</v>
      </c>
      <c r="D150" s="19" t="s">
        <v>407</v>
      </c>
      <c r="E150" s="20">
        <v>43014</v>
      </c>
      <c r="F150" s="20" t="s">
        <v>347</v>
      </c>
      <c r="G150" s="20">
        <v>48893</v>
      </c>
      <c r="H150" s="21">
        <v>8.52</v>
      </c>
      <c r="I150" s="21" t="s">
        <v>274</v>
      </c>
      <c r="J150" s="22">
        <v>6048872</v>
      </c>
      <c r="K150" s="20">
        <v>48893</v>
      </c>
    </row>
    <row r="151" spans="1:19" s="2" customFormat="1" ht="289">
      <c r="A151" s="18">
        <v>149</v>
      </c>
      <c r="B151" s="19" t="s">
        <v>116</v>
      </c>
      <c r="C151" s="19">
        <v>6060</v>
      </c>
      <c r="D151" s="19" t="s">
        <v>407</v>
      </c>
      <c r="E151" s="20">
        <v>43014</v>
      </c>
      <c r="F151" s="20" t="s">
        <v>348</v>
      </c>
      <c r="G151" s="20">
        <v>49074</v>
      </c>
      <c r="H151" s="21">
        <v>8.42</v>
      </c>
      <c r="I151" s="21" t="s">
        <v>275</v>
      </c>
      <c r="J151" s="22">
        <v>6048872</v>
      </c>
      <c r="K151" s="20">
        <v>49074</v>
      </c>
    </row>
    <row r="152" spans="1:19" s="2" customFormat="1" ht="323">
      <c r="A152" s="18">
        <v>150</v>
      </c>
      <c r="B152" s="19" t="s">
        <v>117</v>
      </c>
      <c r="C152" s="19">
        <v>6244</v>
      </c>
      <c r="D152" s="19" t="s">
        <v>407</v>
      </c>
      <c r="E152" s="20">
        <v>43014</v>
      </c>
      <c r="F152" s="20" t="s">
        <v>349</v>
      </c>
      <c r="G152" s="20">
        <v>49258</v>
      </c>
      <c r="H152" s="21">
        <v>8.31</v>
      </c>
      <c r="I152" s="21" t="s">
        <v>276</v>
      </c>
      <c r="J152" s="22">
        <v>6048872</v>
      </c>
      <c r="K152" s="20">
        <v>49258</v>
      </c>
    </row>
    <row r="153" spans="1:19" s="2" customFormat="1" ht="323">
      <c r="A153" s="18">
        <v>151</v>
      </c>
      <c r="B153" s="19" t="s">
        <v>118</v>
      </c>
      <c r="C153" s="19">
        <v>6425</v>
      </c>
      <c r="D153" s="19" t="s">
        <v>407</v>
      </c>
      <c r="E153" s="20">
        <v>43014</v>
      </c>
      <c r="F153" s="20" t="s">
        <v>350</v>
      </c>
      <c r="G153" s="20">
        <v>49439</v>
      </c>
      <c r="H153" s="21">
        <v>8.2200000000000006</v>
      </c>
      <c r="I153" s="21" t="s">
        <v>277</v>
      </c>
      <c r="J153" s="22">
        <v>6048872</v>
      </c>
      <c r="K153" s="20">
        <v>49439</v>
      </c>
    </row>
    <row r="154" spans="1:19" s="2" customFormat="1" ht="404">
      <c r="A154" s="18">
        <v>152</v>
      </c>
      <c r="B154" s="19" t="s">
        <v>458</v>
      </c>
      <c r="C154" s="19">
        <v>5438</v>
      </c>
      <c r="D154" s="19" t="s">
        <v>460</v>
      </c>
      <c r="E154" s="20">
        <v>44104</v>
      </c>
      <c r="F154" s="20" t="s">
        <v>462</v>
      </c>
      <c r="G154" s="20">
        <v>49562</v>
      </c>
      <c r="H154" s="21">
        <v>9.15</v>
      </c>
      <c r="I154" s="21" t="s">
        <v>461</v>
      </c>
      <c r="J154" s="22">
        <v>6840000</v>
      </c>
      <c r="K154" s="20">
        <v>49562</v>
      </c>
    </row>
    <row r="155" spans="1:19" s="2" customFormat="1" ht="340">
      <c r="A155" s="18">
        <v>153</v>
      </c>
      <c r="B155" s="19" t="s">
        <v>119</v>
      </c>
      <c r="C155" s="19">
        <v>6609</v>
      </c>
      <c r="D155" s="19" t="s">
        <v>407</v>
      </c>
      <c r="E155" s="20">
        <v>43014</v>
      </c>
      <c r="F155" s="20" t="s">
        <v>351</v>
      </c>
      <c r="G155" s="20">
        <v>49623</v>
      </c>
      <c r="H155" s="21">
        <v>8.1199999999999992</v>
      </c>
      <c r="I155" s="21" t="s">
        <v>278</v>
      </c>
      <c r="J155" s="22">
        <v>6048872</v>
      </c>
      <c r="K155" s="20">
        <v>49623</v>
      </c>
    </row>
    <row r="156" spans="1:19" s="2" customFormat="1" ht="409.6">
      <c r="A156" s="18">
        <v>154</v>
      </c>
      <c r="B156" s="19" t="s">
        <v>485</v>
      </c>
      <c r="C156" s="22">
        <v>5382</v>
      </c>
      <c r="D156" s="19" t="s">
        <v>488</v>
      </c>
      <c r="E156" s="20">
        <v>44357</v>
      </c>
      <c r="F156" s="20" t="s">
        <v>490</v>
      </c>
      <c r="G156" s="20">
        <v>49739</v>
      </c>
      <c r="H156" s="21">
        <v>9.1999999999999993</v>
      </c>
      <c r="I156" s="21" t="s">
        <v>497</v>
      </c>
      <c r="J156" s="22">
        <v>1800000</v>
      </c>
      <c r="K156" s="20">
        <v>49739</v>
      </c>
    </row>
    <row r="157" spans="1:19" s="2" customFormat="1" ht="323">
      <c r="A157" s="18">
        <v>155</v>
      </c>
      <c r="B157" s="19" t="s">
        <v>120</v>
      </c>
      <c r="C157" s="19">
        <v>6791</v>
      </c>
      <c r="D157" s="19" t="s">
        <v>401</v>
      </c>
      <c r="E157" s="20">
        <v>43014</v>
      </c>
      <c r="F157" s="20" t="s">
        <v>121</v>
      </c>
      <c r="G157" s="20">
        <v>49805</v>
      </c>
      <c r="H157" s="21" t="s">
        <v>404</v>
      </c>
      <c r="I157" s="21" t="s">
        <v>404</v>
      </c>
      <c r="J157" s="22">
        <v>6048872</v>
      </c>
      <c r="K157" s="20">
        <v>49805</v>
      </c>
    </row>
    <row r="158" spans="1:19" s="2" customFormat="1" ht="323">
      <c r="A158" s="18">
        <v>156</v>
      </c>
      <c r="B158" s="19" t="s">
        <v>122</v>
      </c>
      <c r="C158" s="19">
        <v>6975</v>
      </c>
      <c r="D158" s="19" t="s">
        <v>401</v>
      </c>
      <c r="E158" s="20">
        <v>43014</v>
      </c>
      <c r="F158" s="20" t="s">
        <v>123</v>
      </c>
      <c r="G158" s="20">
        <v>49989</v>
      </c>
      <c r="H158" s="21" t="s">
        <v>404</v>
      </c>
      <c r="I158" s="21" t="s">
        <v>404</v>
      </c>
      <c r="J158" s="22">
        <v>6048872</v>
      </c>
      <c r="K158" s="20">
        <v>49989</v>
      </c>
    </row>
    <row r="159" spans="1:19" s="2" customFormat="1" ht="272">
      <c r="A159" s="18">
        <v>157</v>
      </c>
      <c r="B159" s="19" t="s">
        <v>509</v>
      </c>
      <c r="C159" s="19">
        <v>5472</v>
      </c>
      <c r="D159" s="19" t="s">
        <v>516</v>
      </c>
      <c r="E159" s="20">
        <v>44526</v>
      </c>
      <c r="F159" s="20" t="s">
        <v>514</v>
      </c>
      <c r="G159" s="20">
        <v>49998</v>
      </c>
      <c r="H159" s="21">
        <v>9.83</v>
      </c>
      <c r="I159" s="21" t="s">
        <v>515</v>
      </c>
      <c r="J159" s="22">
        <v>15023300</v>
      </c>
      <c r="K159" s="20"/>
    </row>
    <row r="160" spans="1:19" s="2" customFormat="1" ht="289">
      <c r="A160" s="18">
        <v>158</v>
      </c>
      <c r="B160" s="19" t="s">
        <v>528</v>
      </c>
      <c r="C160" s="19">
        <v>5460</v>
      </c>
      <c r="D160" s="19" t="s">
        <v>532</v>
      </c>
      <c r="E160" s="20">
        <v>44627</v>
      </c>
      <c r="F160" s="41" t="s">
        <v>529</v>
      </c>
      <c r="G160" s="20">
        <v>50087</v>
      </c>
      <c r="H160" s="21">
        <v>11</v>
      </c>
      <c r="I160" s="21">
        <v>110</v>
      </c>
      <c r="J160" s="22">
        <v>20000000</v>
      </c>
      <c r="K160" s="20"/>
    </row>
    <row r="161" spans="1:11" s="13" customFormat="1" ht="204.5" customHeight="1">
      <c r="A161" s="59">
        <v>159</v>
      </c>
      <c r="B161" s="54" t="s">
        <v>535</v>
      </c>
      <c r="C161" s="54">
        <v>5460</v>
      </c>
      <c r="D161" s="54" t="s">
        <v>532</v>
      </c>
      <c r="E161" s="55">
        <v>44663</v>
      </c>
      <c r="F161" s="68" t="s">
        <v>539</v>
      </c>
      <c r="G161" s="55">
        <v>50123</v>
      </c>
      <c r="H161" s="56">
        <v>11</v>
      </c>
      <c r="I161" s="56">
        <v>110</v>
      </c>
      <c r="J161" s="57">
        <v>20000000</v>
      </c>
      <c r="K161" s="60"/>
    </row>
    <row r="162" spans="1:11" s="67" customFormat="1" ht="177.25" customHeight="1">
      <c r="A162" s="61">
        <v>160</v>
      </c>
      <c r="B162" s="62" t="s">
        <v>536</v>
      </c>
      <c r="C162" s="62">
        <v>5460</v>
      </c>
      <c r="D162" s="62" t="s">
        <v>532</v>
      </c>
      <c r="E162" s="63">
        <v>44671</v>
      </c>
      <c r="F162" s="63" t="s">
        <v>540</v>
      </c>
      <c r="G162" s="63">
        <v>50131</v>
      </c>
      <c r="H162" s="64">
        <v>11</v>
      </c>
      <c r="I162" s="64">
        <v>110</v>
      </c>
      <c r="J162" s="65">
        <v>20000000</v>
      </c>
      <c r="K162" s="66"/>
    </row>
    <row r="163" spans="1:11" s="13" customFormat="1" ht="168.5" customHeight="1">
      <c r="A163" s="59">
        <v>161</v>
      </c>
      <c r="B163" s="54" t="s">
        <v>537</v>
      </c>
      <c r="C163" s="54">
        <v>5460</v>
      </c>
      <c r="D163" s="54" t="s">
        <v>532</v>
      </c>
      <c r="E163" s="55">
        <v>44678</v>
      </c>
      <c r="F163" s="55" t="s">
        <v>538</v>
      </c>
      <c r="G163" s="55">
        <v>50138</v>
      </c>
      <c r="H163" s="56">
        <v>11</v>
      </c>
      <c r="I163" s="56">
        <v>110</v>
      </c>
      <c r="J163" s="57">
        <v>10000000</v>
      </c>
      <c r="K163" s="60"/>
    </row>
    <row r="164" spans="1:11" s="2" customFormat="1" ht="340">
      <c r="A164" s="18">
        <v>162</v>
      </c>
      <c r="B164" s="19" t="s">
        <v>124</v>
      </c>
      <c r="C164" s="19">
        <v>7156</v>
      </c>
      <c r="D164" s="19" t="s">
        <v>401</v>
      </c>
      <c r="E164" s="20">
        <v>43014</v>
      </c>
      <c r="F164" s="20" t="s">
        <v>125</v>
      </c>
      <c r="G164" s="20">
        <v>50170</v>
      </c>
      <c r="H164" s="21" t="s">
        <v>404</v>
      </c>
      <c r="I164" s="21" t="s">
        <v>404</v>
      </c>
      <c r="J164" s="22">
        <v>6048872</v>
      </c>
      <c r="K164" s="20">
        <v>50170</v>
      </c>
    </row>
    <row r="165" spans="1:11" s="2" customFormat="1" ht="365.25" customHeight="1">
      <c r="A165" s="18">
        <v>163</v>
      </c>
      <c r="B165" s="19" t="s">
        <v>136</v>
      </c>
      <c r="C165" s="19">
        <v>7340</v>
      </c>
      <c r="D165" s="19" t="s">
        <v>401</v>
      </c>
      <c r="E165" s="20">
        <v>43014</v>
      </c>
      <c r="F165" s="20" t="s">
        <v>303</v>
      </c>
      <c r="G165" s="20">
        <v>50354</v>
      </c>
      <c r="H165" s="21" t="s">
        <v>404</v>
      </c>
      <c r="I165" s="21" t="s">
        <v>404</v>
      </c>
      <c r="J165" s="22">
        <v>6048872</v>
      </c>
      <c r="K165" s="20">
        <v>50354</v>
      </c>
    </row>
    <row r="166" spans="1:11" s="2" customFormat="1" ht="356">
      <c r="A166" s="18">
        <v>164</v>
      </c>
      <c r="B166" s="19" t="s">
        <v>135</v>
      </c>
      <c r="C166" s="19">
        <v>7521</v>
      </c>
      <c r="D166" s="19" t="s">
        <v>401</v>
      </c>
      <c r="E166" s="20">
        <v>43014</v>
      </c>
      <c r="F166" s="20" t="s">
        <v>126</v>
      </c>
      <c r="G166" s="20">
        <v>50535</v>
      </c>
      <c r="H166" s="21" t="s">
        <v>404</v>
      </c>
      <c r="I166" s="21" t="s">
        <v>404</v>
      </c>
      <c r="J166" s="22">
        <v>6048872</v>
      </c>
      <c r="K166" s="20">
        <v>50535</v>
      </c>
    </row>
    <row r="167" spans="1:11" s="2" customFormat="1" ht="356">
      <c r="A167" s="18">
        <v>165</v>
      </c>
      <c r="B167" s="19" t="s">
        <v>134</v>
      </c>
      <c r="C167" s="19">
        <v>7705</v>
      </c>
      <c r="D167" s="19" t="s">
        <v>401</v>
      </c>
      <c r="E167" s="20">
        <v>43014</v>
      </c>
      <c r="F167" s="20" t="s">
        <v>127</v>
      </c>
      <c r="G167" s="20">
        <v>50719</v>
      </c>
      <c r="H167" s="21" t="s">
        <v>404</v>
      </c>
      <c r="I167" s="21" t="s">
        <v>404</v>
      </c>
      <c r="J167" s="22">
        <v>6048872</v>
      </c>
      <c r="K167" s="20">
        <v>50719</v>
      </c>
    </row>
    <row r="168" spans="1:11" s="2" customFormat="1" ht="361.5" customHeight="1">
      <c r="A168" s="18">
        <v>166</v>
      </c>
      <c r="B168" s="19" t="s">
        <v>133</v>
      </c>
      <c r="C168" s="19">
        <v>7886</v>
      </c>
      <c r="D168" s="19" t="s">
        <v>401</v>
      </c>
      <c r="E168" s="20">
        <v>43014</v>
      </c>
      <c r="F168" s="20" t="s">
        <v>128</v>
      </c>
      <c r="G168" s="20">
        <v>50900</v>
      </c>
      <c r="H168" s="21" t="s">
        <v>404</v>
      </c>
      <c r="I168" s="21" t="s">
        <v>404</v>
      </c>
      <c r="J168" s="22">
        <v>6048872</v>
      </c>
      <c r="K168" s="20">
        <v>50900</v>
      </c>
    </row>
    <row r="169" spans="1:11" s="2" customFormat="1" ht="372">
      <c r="A169" s="18">
        <v>167</v>
      </c>
      <c r="B169" s="19" t="s">
        <v>132</v>
      </c>
      <c r="C169" s="19">
        <v>8070</v>
      </c>
      <c r="D169" s="19" t="s">
        <v>401</v>
      </c>
      <c r="E169" s="20">
        <v>43014</v>
      </c>
      <c r="F169" s="20" t="s">
        <v>129</v>
      </c>
      <c r="G169" s="20">
        <v>51084</v>
      </c>
      <c r="H169" s="21" t="s">
        <v>404</v>
      </c>
      <c r="I169" s="21" t="s">
        <v>404</v>
      </c>
      <c r="J169" s="22">
        <v>6048872</v>
      </c>
      <c r="K169" s="20">
        <v>51084</v>
      </c>
    </row>
    <row r="170" spans="1:11" s="2" customFormat="1" ht="388">
      <c r="A170" s="18">
        <v>168</v>
      </c>
      <c r="B170" s="19" t="s">
        <v>131</v>
      </c>
      <c r="C170" s="19">
        <v>8252</v>
      </c>
      <c r="D170" s="19" t="s">
        <v>401</v>
      </c>
      <c r="E170" s="20">
        <v>43014</v>
      </c>
      <c r="F170" s="20" t="s">
        <v>130</v>
      </c>
      <c r="G170" s="20">
        <v>51266</v>
      </c>
      <c r="H170" s="21" t="s">
        <v>404</v>
      </c>
      <c r="I170" s="21" t="s">
        <v>404</v>
      </c>
      <c r="J170" s="22">
        <v>6048872</v>
      </c>
      <c r="K170" s="20">
        <v>51266</v>
      </c>
    </row>
    <row r="171" spans="1:11" s="2" customFormat="1" ht="388">
      <c r="A171" s="18">
        <v>169</v>
      </c>
      <c r="B171" s="19" t="s">
        <v>137</v>
      </c>
      <c r="C171" s="19">
        <v>8436</v>
      </c>
      <c r="D171" s="19" t="s">
        <v>401</v>
      </c>
      <c r="E171" s="20">
        <v>43014</v>
      </c>
      <c r="F171" s="20" t="s">
        <v>304</v>
      </c>
      <c r="G171" s="20">
        <v>51450</v>
      </c>
      <c r="H171" s="21" t="s">
        <v>404</v>
      </c>
      <c r="I171" s="21" t="s">
        <v>404</v>
      </c>
      <c r="J171" s="22">
        <v>6048872</v>
      </c>
      <c r="K171" s="20">
        <v>51450</v>
      </c>
    </row>
    <row r="172" spans="1:11" s="2" customFormat="1" ht="404">
      <c r="A172" s="18">
        <v>170</v>
      </c>
      <c r="B172" s="19" t="s">
        <v>138</v>
      </c>
      <c r="C172" s="19">
        <v>8617</v>
      </c>
      <c r="D172" s="19" t="s">
        <v>401</v>
      </c>
      <c r="E172" s="20">
        <v>43014</v>
      </c>
      <c r="F172" s="20" t="s">
        <v>305</v>
      </c>
      <c r="G172" s="20">
        <v>51631</v>
      </c>
      <c r="H172" s="21" t="s">
        <v>404</v>
      </c>
      <c r="I172" s="21" t="s">
        <v>404</v>
      </c>
      <c r="J172" s="22">
        <v>6048872</v>
      </c>
      <c r="K172" s="20">
        <v>51631</v>
      </c>
    </row>
    <row r="173" spans="1:11" s="2" customFormat="1" ht="404">
      <c r="A173" s="18">
        <v>171</v>
      </c>
      <c r="B173" s="19" t="s">
        <v>139</v>
      </c>
      <c r="C173" s="19">
        <v>8801</v>
      </c>
      <c r="D173" s="19" t="s">
        <v>401</v>
      </c>
      <c r="E173" s="20">
        <v>43014</v>
      </c>
      <c r="F173" s="20" t="s">
        <v>306</v>
      </c>
      <c r="G173" s="20">
        <v>51815</v>
      </c>
      <c r="H173" s="21" t="s">
        <v>404</v>
      </c>
      <c r="I173" s="21" t="s">
        <v>404</v>
      </c>
      <c r="J173" s="22">
        <v>6048872</v>
      </c>
      <c r="K173" s="20">
        <v>51815</v>
      </c>
    </row>
    <row r="174" spans="1:11" s="2" customFormat="1" ht="409.6">
      <c r="A174" s="18">
        <v>172</v>
      </c>
      <c r="B174" s="19" t="s">
        <v>140</v>
      </c>
      <c r="C174" s="19">
        <v>8982</v>
      </c>
      <c r="D174" s="19" t="s">
        <v>401</v>
      </c>
      <c r="E174" s="20">
        <v>43014</v>
      </c>
      <c r="F174" s="20" t="s">
        <v>307</v>
      </c>
      <c r="G174" s="20">
        <v>51996</v>
      </c>
      <c r="H174" s="21" t="s">
        <v>404</v>
      </c>
      <c r="I174" s="21" t="s">
        <v>404</v>
      </c>
      <c r="J174" s="22">
        <v>6048872</v>
      </c>
      <c r="K174" s="20">
        <v>51996</v>
      </c>
    </row>
    <row r="175" spans="1:11" s="2" customFormat="1" ht="409.6">
      <c r="A175" s="18">
        <v>173</v>
      </c>
      <c r="B175" s="19" t="s">
        <v>141</v>
      </c>
      <c r="C175" s="19">
        <v>9166</v>
      </c>
      <c r="D175" s="19" t="s">
        <v>401</v>
      </c>
      <c r="E175" s="20">
        <v>43014</v>
      </c>
      <c r="F175" s="20" t="s">
        <v>142</v>
      </c>
      <c r="G175" s="20">
        <v>52180</v>
      </c>
      <c r="H175" s="21" t="s">
        <v>404</v>
      </c>
      <c r="I175" s="21" t="s">
        <v>404</v>
      </c>
      <c r="J175" s="22">
        <v>6048872</v>
      </c>
      <c r="K175" s="20">
        <v>52180</v>
      </c>
    </row>
    <row r="176" spans="1:11" s="2" customFormat="1" ht="238">
      <c r="A176" s="18">
        <v>174</v>
      </c>
      <c r="B176" s="19" t="s">
        <v>143</v>
      </c>
      <c r="C176" s="19">
        <v>9347</v>
      </c>
      <c r="D176" s="19" t="s">
        <v>401</v>
      </c>
      <c r="E176" s="20">
        <v>43014</v>
      </c>
      <c r="F176" s="20" t="s">
        <v>352</v>
      </c>
      <c r="G176" s="20">
        <v>52361</v>
      </c>
      <c r="H176" s="21" t="s">
        <v>404</v>
      </c>
      <c r="I176" s="21" t="s">
        <v>404</v>
      </c>
      <c r="J176" s="22">
        <v>6048872</v>
      </c>
      <c r="K176" s="20">
        <v>52361</v>
      </c>
    </row>
    <row r="177" spans="1:12" s="2" customFormat="1" ht="409.6">
      <c r="A177" s="18">
        <v>175</v>
      </c>
      <c r="B177" s="19" t="s">
        <v>144</v>
      </c>
      <c r="C177" s="19">
        <v>9531</v>
      </c>
      <c r="D177" s="19" t="s">
        <v>401</v>
      </c>
      <c r="E177" s="20">
        <v>43014</v>
      </c>
      <c r="F177" s="20" t="s">
        <v>145</v>
      </c>
      <c r="G177" s="20">
        <v>52545</v>
      </c>
      <c r="H177" s="21" t="s">
        <v>404</v>
      </c>
      <c r="I177" s="21" t="s">
        <v>404</v>
      </c>
      <c r="J177" s="22">
        <v>6048872</v>
      </c>
      <c r="K177" s="20">
        <v>52545</v>
      </c>
    </row>
    <row r="178" spans="1:12" s="2" customFormat="1" ht="238">
      <c r="A178" s="18">
        <v>176</v>
      </c>
      <c r="B178" s="19" t="s">
        <v>146</v>
      </c>
      <c r="C178" s="19">
        <v>9713</v>
      </c>
      <c r="D178" s="19" t="s">
        <v>401</v>
      </c>
      <c r="E178" s="20">
        <v>43014</v>
      </c>
      <c r="F178" s="20" t="s">
        <v>464</v>
      </c>
      <c r="G178" s="20">
        <v>52727</v>
      </c>
      <c r="H178" s="21" t="s">
        <v>404</v>
      </c>
      <c r="I178" s="21" t="s">
        <v>404</v>
      </c>
      <c r="J178" s="22">
        <v>6048872</v>
      </c>
      <c r="K178" s="20">
        <v>52727</v>
      </c>
    </row>
    <row r="179" spans="1:12" s="2" customFormat="1" ht="238">
      <c r="A179" s="18">
        <v>177</v>
      </c>
      <c r="B179" s="19" t="s">
        <v>147</v>
      </c>
      <c r="C179" s="19">
        <v>9897</v>
      </c>
      <c r="D179" s="19" t="s">
        <v>401</v>
      </c>
      <c r="E179" s="20">
        <v>43014</v>
      </c>
      <c r="F179" s="20" t="s">
        <v>465</v>
      </c>
      <c r="G179" s="20">
        <v>52911</v>
      </c>
      <c r="H179" s="21" t="s">
        <v>404</v>
      </c>
      <c r="I179" s="21" t="s">
        <v>404</v>
      </c>
      <c r="J179" s="22">
        <v>6048872</v>
      </c>
      <c r="K179" s="20">
        <v>52911</v>
      </c>
    </row>
    <row r="180" spans="1:12" s="2" customFormat="1" ht="238">
      <c r="A180" s="18">
        <v>178</v>
      </c>
      <c r="B180" s="19" t="s">
        <v>148</v>
      </c>
      <c r="C180" s="19">
        <v>10078</v>
      </c>
      <c r="D180" s="19" t="s">
        <v>401</v>
      </c>
      <c r="E180" s="20">
        <v>43014</v>
      </c>
      <c r="F180" s="20" t="s">
        <v>466</v>
      </c>
      <c r="G180" s="20">
        <v>53092</v>
      </c>
      <c r="H180" s="21" t="s">
        <v>404</v>
      </c>
      <c r="I180" s="21" t="s">
        <v>404</v>
      </c>
      <c r="J180" s="22">
        <v>6048872</v>
      </c>
      <c r="K180" s="20">
        <v>53092</v>
      </c>
    </row>
    <row r="181" spans="1:12" s="2" customFormat="1" ht="238">
      <c r="A181" s="18">
        <v>179</v>
      </c>
      <c r="B181" s="19" t="s">
        <v>149</v>
      </c>
      <c r="C181" s="19">
        <v>10262</v>
      </c>
      <c r="D181" s="19" t="s">
        <v>401</v>
      </c>
      <c r="E181" s="20">
        <v>43014</v>
      </c>
      <c r="F181" s="20" t="s">
        <v>467</v>
      </c>
      <c r="G181" s="20">
        <v>53276</v>
      </c>
      <c r="H181" s="21" t="s">
        <v>404</v>
      </c>
      <c r="I181" s="21" t="s">
        <v>404</v>
      </c>
      <c r="J181" s="22">
        <v>6048872</v>
      </c>
      <c r="K181" s="20">
        <v>53276</v>
      </c>
    </row>
    <row r="182" spans="1:12" s="2" customFormat="1" ht="255">
      <c r="A182" s="18">
        <v>180</v>
      </c>
      <c r="B182" s="19" t="s">
        <v>150</v>
      </c>
      <c r="C182" s="19">
        <v>10443</v>
      </c>
      <c r="D182" s="19" t="s">
        <v>401</v>
      </c>
      <c r="E182" s="20">
        <v>43014</v>
      </c>
      <c r="F182" s="20" t="s">
        <v>468</v>
      </c>
      <c r="G182" s="20">
        <v>53457</v>
      </c>
      <c r="H182" s="21" t="s">
        <v>404</v>
      </c>
      <c r="I182" s="21" t="s">
        <v>404</v>
      </c>
      <c r="J182" s="22">
        <v>6048872</v>
      </c>
      <c r="K182" s="20">
        <v>53457</v>
      </c>
      <c r="L182" s="10"/>
    </row>
    <row r="183" spans="1:12" s="2" customFormat="1" ht="255">
      <c r="A183" s="18">
        <v>181</v>
      </c>
      <c r="B183" s="19" t="s">
        <v>151</v>
      </c>
      <c r="C183" s="19">
        <v>10627</v>
      </c>
      <c r="D183" s="19" t="s">
        <v>401</v>
      </c>
      <c r="E183" s="20">
        <v>43014</v>
      </c>
      <c r="F183" s="20" t="s">
        <v>469</v>
      </c>
      <c r="G183" s="20">
        <v>53641</v>
      </c>
      <c r="H183" s="21" t="s">
        <v>404</v>
      </c>
      <c r="I183" s="21" t="s">
        <v>404</v>
      </c>
      <c r="J183" s="22">
        <v>6048872</v>
      </c>
      <c r="K183" s="20">
        <v>53641</v>
      </c>
    </row>
    <row r="184" spans="1:12" s="2" customFormat="1" ht="255">
      <c r="A184" s="18">
        <v>182</v>
      </c>
      <c r="B184" s="19" t="s">
        <v>152</v>
      </c>
      <c r="C184" s="19">
        <v>10808</v>
      </c>
      <c r="D184" s="19" t="s">
        <v>459</v>
      </c>
      <c r="E184" s="20">
        <v>43014</v>
      </c>
      <c r="F184" s="20" t="s">
        <v>470</v>
      </c>
      <c r="G184" s="20">
        <v>53822</v>
      </c>
      <c r="H184" s="21" t="s">
        <v>404</v>
      </c>
      <c r="I184" s="21" t="s">
        <v>404</v>
      </c>
      <c r="J184" s="22">
        <v>6048872</v>
      </c>
      <c r="K184" s="20">
        <v>53822</v>
      </c>
    </row>
    <row r="185" spans="1:12" s="2" customFormat="1" ht="255">
      <c r="A185" s="18">
        <v>181</v>
      </c>
      <c r="B185" s="19" t="s">
        <v>153</v>
      </c>
      <c r="C185" s="22">
        <v>10992</v>
      </c>
      <c r="D185" s="19" t="s">
        <v>401</v>
      </c>
      <c r="E185" s="20">
        <v>43014</v>
      </c>
      <c r="F185" s="20" t="s">
        <v>463</v>
      </c>
      <c r="G185" s="20">
        <v>54006</v>
      </c>
      <c r="H185" s="21" t="s">
        <v>404</v>
      </c>
      <c r="I185" s="21" t="s">
        <v>404</v>
      </c>
      <c r="J185" s="22">
        <v>6048879</v>
      </c>
      <c r="K185" s="20">
        <v>54006</v>
      </c>
    </row>
    <row r="186" spans="1:12" s="2" customFormat="1" ht="18">
      <c r="A186" s="48"/>
      <c r="B186" s="19"/>
      <c r="C186" s="19"/>
      <c r="D186" s="19"/>
      <c r="E186" s="49"/>
      <c r="F186" s="20" t="s">
        <v>51</v>
      </c>
      <c r="G186" s="49"/>
      <c r="H186" s="21"/>
      <c r="I186" s="21"/>
      <c r="J186" s="50">
        <f>SUBTOTAL(109,Таблиця2[Кількість ЦП у 
випуску, шт.])</f>
        <v>999515471</v>
      </c>
      <c r="K186" s="51"/>
    </row>
    <row r="187" spans="1:12" s="2" customFormat="1">
      <c r="A187" s="1"/>
      <c r="B187" s="1"/>
      <c r="C187" s="1"/>
      <c r="D187" s="1"/>
      <c r="E187" s="1"/>
      <c r="F187" s="4"/>
      <c r="G187" s="1"/>
      <c r="H187" s="1"/>
      <c r="I187" s="1"/>
      <c r="J187" s="1"/>
      <c r="K187" s="11"/>
    </row>
    <row r="188" spans="1:12" s="2" customFormat="1" ht="32">
      <c r="A188" s="1"/>
      <c r="B188" s="1"/>
      <c r="C188" s="1"/>
      <c r="D188" s="1"/>
      <c r="E188" s="1"/>
      <c r="F188" s="8" t="s">
        <v>445</v>
      </c>
      <c r="G188" s="1"/>
      <c r="H188" s="1"/>
      <c r="I188" s="1"/>
      <c r="J188" s="7"/>
      <c r="K188" s="11"/>
    </row>
    <row r="189" spans="1:12" s="2" customFormat="1">
      <c r="A189" s="1"/>
      <c r="B189" s="1"/>
      <c r="C189" s="1"/>
      <c r="D189" s="6"/>
      <c r="E189" s="3"/>
      <c r="F189" s="9"/>
      <c r="G189" s="1"/>
      <c r="H189" s="1"/>
      <c r="I189" s="1"/>
      <c r="J189" s="7"/>
      <c r="K189" s="3"/>
    </row>
    <row r="190" spans="1:12">
      <c r="D190" s="6"/>
      <c r="E190" s="3"/>
      <c r="F190" s="9"/>
      <c r="J190" s="7"/>
    </row>
    <row r="191" spans="1:12">
      <c r="D191" s="6"/>
      <c r="E191" s="3"/>
      <c r="F191" s="9"/>
    </row>
    <row r="192" spans="1:12">
      <c r="D192" s="6"/>
      <c r="F192" s="9"/>
    </row>
    <row r="193" spans="5:6">
      <c r="F193" s="9"/>
    </row>
    <row r="194" spans="5:6">
      <c r="E194" s="9"/>
    </row>
    <row r="195" spans="5:6">
      <c r="E195" s="9"/>
    </row>
    <row r="196" spans="5:6">
      <c r="E196" s="9"/>
    </row>
    <row r="197" spans="5:6">
      <c r="E197" s="9"/>
    </row>
    <row r="198" spans="5:6">
      <c r="E198" s="9"/>
    </row>
    <row r="357" spans="2:10">
      <c r="B357" s="3"/>
      <c r="C357" s="3"/>
      <c r="D357" s="3"/>
      <c r="E357" s="3"/>
      <c r="F357" s="5"/>
      <c r="G357" s="3"/>
      <c r="H357" s="3"/>
      <c r="I357" s="3"/>
      <c r="J357" s="3"/>
    </row>
  </sheetData>
  <mergeCells count="1">
    <mergeCell ref="A1:J1"/>
  </mergeCells>
  <conditionalFormatting sqref="D189:D192">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3" fitToHeight="0" orientation="landscape" r:id="rId1"/>
  <rowBreaks count="2" manualBreakCount="2">
    <brk id="45" max="9" man="1"/>
    <brk id="51"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2018-10-25T11:50:10Z</cp:lastPrinted>
  <dcterms:created xsi:type="dcterms:W3CDTF">2016-08-03T12:51:09Z</dcterms:created>
  <dcterms:modified xsi:type="dcterms:W3CDTF">2022-05-19T14:59:54Z</dcterms:modified>
</cp:coreProperties>
</file>