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САЙТ Мінфіну_наповнення\Правочини з умовними на сай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Лист1!$A$1:$I$13</definedName>
  </definedNames>
  <calcPr calcId="162913"/>
</workbook>
</file>

<file path=xl/calcChain.xml><?xml version="1.0" encoding="utf-8"?>
<calcChain xmlns="http://schemas.openxmlformats.org/spreadsheetml/2006/main">
  <c r="H8" i="1" l="1"/>
  <c r="G8" i="1" l="1"/>
  <c r="H9" i="1" l="1"/>
</calcChain>
</file>

<file path=xl/sharedStrings.xml><?xml version="1.0" encoding="utf-8"?>
<sst xmlns="http://schemas.openxmlformats.org/spreadsheetml/2006/main" count="28" uniqueCount="28">
  <si>
    <t>Кредитор</t>
  </si>
  <si>
    <t>Federal Financing Bank</t>
  </si>
  <si>
    <t>USD</t>
  </si>
  <si>
    <t xml:space="preserve">Сума умовних зобов'язань 
</t>
  </si>
  <si>
    <t>Умовні зобов'язання</t>
  </si>
  <si>
    <t>Правочин</t>
  </si>
  <si>
    <t>Дата правочину</t>
  </si>
  <si>
    <t>Х</t>
  </si>
  <si>
    <t>у валюті кредиту (позики)</t>
  </si>
  <si>
    <t>у доларах США</t>
  </si>
  <si>
    <t>у гривні</t>
  </si>
  <si>
    <t>одиниці</t>
  </si>
  <si>
    <t>Примітки</t>
  </si>
  <si>
    <t xml:space="preserve"> Валюта кредиту (позики)</t>
  </si>
  <si>
    <t>Гарантія Агентства з міжнародного розвитку США (USAID)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</si>
  <si>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</si>
  <si>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</si>
  <si>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Нормативно-правовий акт</t>
  </si>
  <si>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</si>
  <si>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станом на 31.03.2025</t>
  </si>
  <si>
    <t>CAD</t>
  </si>
  <si>
    <t>GBP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</si>
  <si>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</si>
  <si>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</si>
  <si>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</si>
  <si>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>Уряд Сполученого Королівства Великої Британії та Північної Ірландії</t>
  </si>
  <si>
    <t>Уряд Канади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</si>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</sst>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1" fillId="0" borderId="0"/>
    <xf numFmtId="0" fontId="4" fillId="3" borderId="1" applyNumberFormat="0" applyAlignment="0" applyProtection="0"/>
    <xf numFmtId="0" fontId="5" fillId="4" borderId="0" applyNumberFormat="0" applyBorder="0" applyAlignment="0" applyProtection="0"/>
    <xf numFmtId="164" fontId="2" fillId="0" borderId="0" applyFill="0" applyBorder="0" applyAlignment="0" applyProtection="0"/>
    <xf numFmtId="0" fontId="1" fillId="0" borderId="0"/>
  </cellStyleXfs>
  <cellXfs count="24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0" fillId="0" borderId="0" xfId="0" applyFont="1"/>
    <xf numFmtId="0" fontId="7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5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8" fillId="0" borderId="2" xfId="5" applyFont="1" applyFill="1" applyBorder="1" applyAlignment="1">
      <alignment horizontal="left" vertical="center" wrapText="1"/>
    </xf>
    <xf numFmtId="165" fontId="6" fillId="0" borderId="0" xfId="0" applyNumberFormat="1" applyFont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 wrapText="1"/>
    </xf>
  </cellXfs>
  <cellStyles count="7">
    <cellStyle name="Добре" xfId="1"/>
    <cellStyle name="Звичайний" xfId="0" builtinId="0"/>
    <cellStyle name="Звичайний 2" xfId="6"/>
    <cellStyle name="Обычный_DOD12" xfId="2"/>
    <cellStyle name="Результат 1" xfId="3"/>
    <cellStyle name="Середній" xfId="4"/>
    <cellStyle name="Фінансови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C14" sqref="C14"/>
    </sheetView>
  </sheetViews>
  <sheetFormatPr defaultRowHeight="12.75" x14ac:dyDescent="0.2"/>
  <cols>
    <col min="1" max="1" width="22.5703125" style="1" customWidth="1"/>
    <col min="2" max="2" width="52.42578125" style="1" customWidth="1"/>
    <col min="3" max="3" width="70.42578125" style="1" customWidth="1"/>
    <col min="4" max="4" width="14.7109375" style="1" customWidth="1"/>
    <col min="5" max="5" width="12.7109375" style="1" customWidth="1"/>
    <col min="6" max="6" width="16.28515625" style="1" customWidth="1"/>
    <col min="7" max="7" width="18.5703125" style="1" customWidth="1"/>
    <col min="8" max="8" width="18.42578125" style="1" customWidth="1"/>
    <col min="9" max="9" width="21.7109375" style="1" customWidth="1"/>
    <col min="10" max="10" width="24.85546875" style="1" customWidth="1"/>
    <col min="11" max="12" width="20.42578125" style="1" customWidth="1"/>
    <col min="13" max="13" width="13.140625" style="1" bestFit="1" customWidth="1"/>
    <col min="14" max="14" width="19.28515625" style="1" bestFit="1" customWidth="1"/>
    <col min="15" max="15" width="15.140625" style="1" customWidth="1"/>
    <col min="16" max="16384" width="9.140625" style="1"/>
  </cols>
  <sheetData>
    <row r="1" spans="1:14" ht="15.75" x14ac:dyDescent="0.25">
      <c r="I1" s="7"/>
    </row>
    <row r="2" spans="1:14" ht="54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</row>
    <row r="3" spans="1:14" ht="15.75" x14ac:dyDescent="0.25">
      <c r="A3" s="19" t="s">
        <v>19</v>
      </c>
      <c r="B3" s="19"/>
      <c r="C3" s="19"/>
      <c r="D3" s="19"/>
      <c r="E3" s="19"/>
      <c r="F3" s="19"/>
      <c r="G3" s="19"/>
      <c r="H3" s="19"/>
      <c r="I3" s="19"/>
    </row>
    <row r="4" spans="1:14" x14ac:dyDescent="0.2">
      <c r="A4" s="3"/>
      <c r="B4" s="3"/>
      <c r="C4" s="4"/>
      <c r="D4" s="4"/>
      <c r="E4" s="4"/>
      <c r="F4" s="4"/>
      <c r="G4" s="4"/>
      <c r="H4" s="4"/>
      <c r="I4" s="4"/>
    </row>
    <row r="5" spans="1:14" x14ac:dyDescent="0.2">
      <c r="A5" s="2"/>
      <c r="B5" s="2"/>
      <c r="C5" s="5"/>
      <c r="D5" s="5"/>
      <c r="E5" s="5"/>
      <c r="F5" s="5"/>
      <c r="G5" s="5"/>
      <c r="H5" s="5"/>
      <c r="I5" s="14" t="s">
        <v>11</v>
      </c>
    </row>
    <row r="6" spans="1:14" x14ac:dyDescent="0.2">
      <c r="A6" s="21" t="s">
        <v>0</v>
      </c>
      <c r="B6" s="21" t="s">
        <v>17</v>
      </c>
      <c r="C6" s="21" t="s">
        <v>5</v>
      </c>
      <c r="D6" s="21" t="s">
        <v>6</v>
      </c>
      <c r="E6" s="21" t="s">
        <v>13</v>
      </c>
      <c r="F6" s="21" t="s">
        <v>3</v>
      </c>
      <c r="G6" s="21"/>
      <c r="H6" s="21"/>
      <c r="I6" s="9" t="s">
        <v>12</v>
      </c>
    </row>
    <row r="7" spans="1:14" ht="25.5" x14ac:dyDescent="0.2">
      <c r="A7" s="21"/>
      <c r="B7" s="21"/>
      <c r="C7" s="21"/>
      <c r="D7" s="21"/>
      <c r="E7" s="21"/>
      <c r="F7" s="9" t="s">
        <v>8</v>
      </c>
      <c r="G7" s="9" t="s">
        <v>9</v>
      </c>
      <c r="H7" s="9" t="s">
        <v>10</v>
      </c>
      <c r="I7" s="9"/>
    </row>
    <row r="8" spans="1:14" s="10" customFormat="1" ht="17.25" customHeight="1" x14ac:dyDescent="0.2">
      <c r="A8" s="22" t="s">
        <v>4</v>
      </c>
      <c r="B8" s="22"/>
      <c r="C8" s="22"/>
      <c r="D8" s="22"/>
      <c r="E8" s="22"/>
      <c r="F8" s="15" t="s">
        <v>7</v>
      </c>
      <c r="G8" s="16">
        <f>G9+G10+G11</f>
        <v>22721153631.889999</v>
      </c>
      <c r="H8" s="16">
        <f>H9+H10+H11</f>
        <v>942443915151.2301</v>
      </c>
      <c r="I8" s="11"/>
    </row>
    <row r="9" spans="1:14" ht="89.25" x14ac:dyDescent="0.2">
      <c r="A9" s="23" t="s">
        <v>1</v>
      </c>
      <c r="B9" s="8" t="s">
        <v>16</v>
      </c>
      <c r="C9" s="8" t="s">
        <v>15</v>
      </c>
      <c r="D9" s="12">
        <v>45635</v>
      </c>
      <c r="E9" s="13" t="s">
        <v>2</v>
      </c>
      <c r="F9" s="17">
        <v>20000000000</v>
      </c>
      <c r="G9" s="17">
        <v>20000000000</v>
      </c>
      <c r="H9" s="17">
        <f>G9*41.4787</f>
        <v>829574000000.00012</v>
      </c>
      <c r="I9" s="8" t="s">
        <v>14</v>
      </c>
      <c r="K9" s="18"/>
    </row>
    <row r="10" spans="1:14" ht="76.5" x14ac:dyDescent="0.2">
      <c r="A10" s="23" t="s">
        <v>25</v>
      </c>
      <c r="B10" s="8" t="s">
        <v>22</v>
      </c>
      <c r="C10" s="8" t="s">
        <v>23</v>
      </c>
      <c r="D10" s="12">
        <v>45717</v>
      </c>
      <c r="E10" s="13" t="s">
        <v>21</v>
      </c>
      <c r="F10" s="17">
        <v>752666667</v>
      </c>
      <c r="G10" s="17">
        <v>974365521.37</v>
      </c>
      <c r="H10" s="17">
        <v>40415415151.230003</v>
      </c>
      <c r="I10" s="17"/>
      <c r="L10" s="18"/>
      <c r="N10" s="18"/>
    </row>
    <row r="11" spans="1:14" ht="54.75" customHeight="1" x14ac:dyDescent="0.2">
      <c r="A11" s="23" t="s">
        <v>26</v>
      </c>
      <c r="B11" s="8" t="s">
        <v>24</v>
      </c>
      <c r="C11" s="8" t="s">
        <v>27</v>
      </c>
      <c r="D11" s="12">
        <v>45721</v>
      </c>
      <c r="E11" s="13" t="s">
        <v>20</v>
      </c>
      <c r="F11" s="17">
        <v>2500000000</v>
      </c>
      <c r="G11" s="17">
        <v>1746788110.52</v>
      </c>
      <c r="H11" s="17">
        <v>72454500000</v>
      </c>
      <c r="I11" s="17"/>
      <c r="L11" s="18"/>
      <c r="N11" s="18"/>
    </row>
    <row r="13" spans="1:14" x14ac:dyDescent="0.2">
      <c r="J13" s="6"/>
    </row>
    <row r="14" spans="1:14" x14ac:dyDescent="0.2">
      <c r="J14" s="6"/>
    </row>
    <row r="15" spans="1:14" x14ac:dyDescent="0.2">
      <c r="J15" s="6"/>
    </row>
  </sheetData>
  <sheetProtection selectLockedCells="1" selectUnlockedCells="1"/>
  <mergeCells count="9">
    <mergeCell ref="A3:I3"/>
    <mergeCell ref="A2:I2"/>
    <mergeCell ref="F6:H6"/>
    <mergeCell ref="A8:E8"/>
    <mergeCell ref="A6:A7"/>
    <mergeCell ref="C6:C7"/>
    <mergeCell ref="D6:D7"/>
    <mergeCell ref="E6:E7"/>
    <mergeCell ref="B6:B7"/>
  </mergeCells>
  <phoneticPr fontId="10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Гришко Ірина Олександрівна</cp:lastModifiedBy>
  <cp:lastPrinted>2025-04-01T14:40:10Z</cp:lastPrinted>
  <dcterms:created xsi:type="dcterms:W3CDTF">2018-02-06T12:36:13Z</dcterms:created>
  <dcterms:modified xsi:type="dcterms:W3CDTF">2025-04-01T14:40:37Z</dcterms:modified>
</cp:coreProperties>
</file>