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hko.MOF\AppData\Local\Microsoft\Windows\INetCache\Content.Outlook\EEASE1CA\"/>
    </mc:Choice>
  </mc:AlternateContent>
  <bookViews>
    <workbookView xWindow="0" yWindow="0" windowWidth="28800" windowHeight="12870"/>
  </bookViews>
  <sheets>
    <sheet name="Лист1" sheetId="1" r:id="rId1"/>
  </sheets>
  <definedNames>
    <definedName name="_xlnm.Print_Area" localSheetId="0">Лист1!$A$1:$I$12</definedName>
  </definedNames>
  <calcPr calcId="162913"/>
</workbook>
</file>

<file path=xl/calcChain.xml><?xml version="1.0" encoding="utf-8"?>
<calcChain xmlns="http://schemas.openxmlformats.org/spreadsheetml/2006/main">
  <c r="G10" i="1" l="1"/>
  <c r="H10" i="1"/>
  <c r="G11" i="1"/>
  <c r="H11" i="1"/>
  <c r="H9" i="1" l="1"/>
  <c r="G8" i="1" l="1"/>
  <c r="H8" i="1" l="1"/>
</calcChain>
</file>

<file path=xl/sharedStrings.xml><?xml version="1.0" encoding="utf-8"?>
<sst xmlns="http://schemas.openxmlformats.org/spreadsheetml/2006/main" count="28" uniqueCount="28">
  <si>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</si>
  <si>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</si>
  <si>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</si>
  <si>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</si>
  <si>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</si>
  <si>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</si>
  <si>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</si>
  <si>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</si>
  <si>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</si>
  <si>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</si>
  <si>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</si>
  <si>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</si>
  <si>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</si>
  <si>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</si>
  <si>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</si>
  <si>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</si>
  <si>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</si>
  <si>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</si>
  <si>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</si>
  <si>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CAD</t>
  </si>
  <si>
    <t>GBP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</si>
  <si>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</si>
  <si>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</si>
  <si>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</si>
  <si>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>Уряд Сполученого Королівства Великої Британії та Північної Ірландії</t>
  </si>
  <si>
    <t>Уряд Канади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</si>
  <si>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</si>
  <si>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станом на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</si>
</sst>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9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indexed="10"/>
      <name val="Arial Cyr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1" fillId="0" borderId="0"/>
    <xf numFmtId="0" fontId="4" fillId="3" borderId="1" applyNumberFormat="0" applyAlignment="0" applyProtection="0"/>
    <xf numFmtId="0" fontId="5" fillId="4" borderId="0" applyNumberFormat="0" applyBorder="0" applyAlignment="0" applyProtection="0"/>
    <xf numFmtId="164" fontId="2" fillId="0" borderId="0" applyFill="0" applyBorder="0" applyAlignment="0" applyProtection="0"/>
    <xf numFmtId="0" fontId="1" fillId="0" borderId="0"/>
  </cellStyleXfs>
  <cellXfs count="27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8" fillId="0" borderId="2" xfId="5" applyFont="1" applyFill="1" applyBorder="1" applyAlignment="1">
      <alignment horizontal="left" vertical="center" wrapText="1"/>
    </xf>
    <xf numFmtId="165" fontId="6" fillId="0" borderId="0" xfId="0" applyNumberFormat="1" applyFont="1"/>
    <xf numFmtId="0" fontId="9" fillId="0" borderId="2" xfId="0" applyFont="1" applyFill="1" applyBorder="1" applyAlignment="1">
      <alignment horizontal="center" vertical="center" wrapText="1"/>
    </xf>
    <xf numFmtId="165" fontId="17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wrapText="1"/>
    </xf>
  </cellXfs>
  <cellStyles count="7">
    <cellStyle name="Добре" xfId="1"/>
    <cellStyle name="Звичайний" xfId="0" builtinId="0"/>
    <cellStyle name="Звичайний 2" xfId="6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F14" sqref="F14"/>
    </sheetView>
  </sheetViews>
  <sheetFormatPr defaultRowHeight="12.75" x14ac:dyDescent="0.2"/>
  <cols>
    <col min="1" max="1" width="22.5703125" style="1" customWidth="1"/>
    <col min="2" max="2" width="52.42578125" style="1" customWidth="1"/>
    <col min="3" max="3" width="70.42578125" style="1" customWidth="1"/>
    <col min="4" max="4" width="14.7109375" style="1" customWidth="1"/>
    <col min="5" max="5" width="12.7109375" style="1" customWidth="1"/>
    <col min="6" max="6" width="16.28515625" style="1" customWidth="1"/>
    <col min="7" max="7" width="18.5703125" style="1" customWidth="1"/>
    <col min="8" max="8" width="18.42578125" style="1" customWidth="1"/>
    <col min="9" max="9" width="21.7109375" style="1" customWidth="1"/>
    <col min="10" max="10" width="24.85546875" style="1" customWidth="1"/>
    <col min="11" max="12" width="20.42578125" style="1" customWidth="1"/>
    <col min="13" max="13" width="13.140625" style="1" bestFit="1" customWidth="1"/>
    <col min="14" max="14" width="19.28515625" style="1" bestFit="1" customWidth="1"/>
    <col min="15" max="15" width="15.140625" style="1" customWidth="1"/>
    <col min="16" max="16384" width="9.140625" style="1"/>
  </cols>
  <sheetData>
    <row r="1" spans="1:14" ht="15.75" x14ac:dyDescent="0.25">
      <c r="I1" s="7"/>
    </row>
    <row r="2" spans="1:14" ht="54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</row>
    <row r="3" spans="1:14" ht="15.75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</row>
    <row r="4" spans="1:14" x14ac:dyDescent="0.2">
      <c r="A4" s="3"/>
      <c r="B4" s="3"/>
      <c r="C4" s="4"/>
      <c r="D4" s="4"/>
      <c r="E4" s="4"/>
      <c r="F4" s="4"/>
      <c r="G4" s="4"/>
      <c r="H4" s="4"/>
      <c r="I4" s="4"/>
    </row>
    <row r="5" spans="1:14" x14ac:dyDescent="0.2">
      <c r="A5" s="2"/>
      <c r="B5" s="2"/>
      <c r="C5" s="5"/>
      <c r="D5" s="5"/>
      <c r="E5" s="5"/>
      <c r="F5" s="5"/>
      <c r="G5" s="5"/>
      <c r="H5" s="5"/>
      <c r="I5" s="14" t="s">
        <v>11</v>
      </c>
    </row>
    <row r="6" spans="1:14" x14ac:dyDescent="0.2">
      <c r="A6" s="25" t="s">
        <v>0</v>
      </c>
      <c r="B6" s="25" t="s">
        <v>17</v>
      </c>
      <c r="C6" s="25" t="s">
        <v>5</v>
      </c>
      <c r="D6" s="25" t="s">
        <v>6</v>
      </c>
      <c r="E6" s="25" t="s">
        <v>13</v>
      </c>
      <c r="F6" s="25" t="s">
        <v>3</v>
      </c>
      <c r="G6" s="25"/>
      <c r="H6" s="25"/>
      <c r="I6" s="9" t="s">
        <v>12</v>
      </c>
    </row>
    <row r="7" spans="1:14" ht="25.5" x14ac:dyDescent="0.2">
      <c r="A7" s="25"/>
      <c r="B7" s="25"/>
      <c r="C7" s="25"/>
      <c r="D7" s="25"/>
      <c r="E7" s="25"/>
      <c r="F7" s="9" t="s">
        <v>8</v>
      </c>
      <c r="G7" s="9" t="s">
        <v>9</v>
      </c>
      <c r="H7" s="9" t="s">
        <v>10</v>
      </c>
      <c r="I7" s="9"/>
    </row>
    <row r="8" spans="1:14" s="10" customFormat="1" ht="17.25" customHeight="1" x14ac:dyDescent="0.2">
      <c r="A8" s="26" t="s">
        <v>4</v>
      </c>
      <c r="B8" s="26"/>
      <c r="C8" s="26"/>
      <c r="D8" s="26"/>
      <c r="E8" s="26"/>
      <c r="F8" s="15" t="s">
        <v>7</v>
      </c>
      <c r="G8" s="16">
        <f>G9+G10+G11</f>
        <v>23833766167.907104</v>
      </c>
      <c r="H8" s="16">
        <f>H9+H10+H11</f>
        <v>989780558303.93018</v>
      </c>
      <c r="I8" s="11"/>
    </row>
    <row r="9" spans="1:14" ht="89.25" x14ac:dyDescent="0.2">
      <c r="A9" s="19" t="s">
        <v>1</v>
      </c>
      <c r="B9" s="8" t="s">
        <v>16</v>
      </c>
      <c r="C9" s="8" t="s">
        <v>15</v>
      </c>
      <c r="D9" s="12">
        <v>45635</v>
      </c>
      <c r="E9" s="13" t="s">
        <v>2</v>
      </c>
      <c r="F9" s="17">
        <v>20000000000</v>
      </c>
      <c r="G9" s="17">
        <v>20000000000</v>
      </c>
      <c r="H9" s="17">
        <f>G9*41.5285</f>
        <v>830570000000</v>
      </c>
      <c r="I9" s="8" t="s">
        <v>14</v>
      </c>
      <c r="J9" s="18"/>
      <c r="K9" s="21"/>
    </row>
    <row r="10" spans="1:14" ht="76.5" x14ac:dyDescent="0.2">
      <c r="A10" s="19" t="s">
        <v>24</v>
      </c>
      <c r="B10" s="8" t="s">
        <v>21</v>
      </c>
      <c r="C10" s="8" t="s">
        <v>22</v>
      </c>
      <c r="D10" s="12">
        <v>45717</v>
      </c>
      <c r="E10" s="13" t="s">
        <v>20</v>
      </c>
      <c r="F10" s="17">
        <v>1505333334</v>
      </c>
      <c r="G10" s="17">
        <f>H10/41.5285</f>
        <v>2026103960.0257699</v>
      </c>
      <c r="H10" s="17">
        <f>F10*55.8953</f>
        <v>84141058303.930191</v>
      </c>
      <c r="I10" s="17"/>
      <c r="L10" s="18"/>
      <c r="N10" s="18"/>
    </row>
    <row r="11" spans="1:14" ht="54.75" customHeight="1" x14ac:dyDescent="0.2">
      <c r="A11" s="19" t="s">
        <v>25</v>
      </c>
      <c r="B11" s="8" t="s">
        <v>23</v>
      </c>
      <c r="C11" s="8" t="s">
        <v>26</v>
      </c>
      <c r="D11" s="12">
        <v>45721</v>
      </c>
      <c r="E11" s="13" t="s">
        <v>19</v>
      </c>
      <c r="F11" s="17">
        <v>2500000000</v>
      </c>
      <c r="G11" s="17">
        <f>H11/41.5285</f>
        <v>1807662207.8813345</v>
      </c>
      <c r="H11" s="17">
        <f>F11*30.0278</f>
        <v>75069500000</v>
      </c>
      <c r="I11" s="17"/>
      <c r="L11" s="18"/>
      <c r="N11" s="18"/>
    </row>
    <row r="12" spans="1:14" x14ac:dyDescent="0.2">
      <c r="J12" s="6"/>
    </row>
    <row r="13" spans="1:14" x14ac:dyDescent="0.2">
      <c r="J13" s="6"/>
    </row>
    <row r="14" spans="1:14" x14ac:dyDescent="0.2">
      <c r="F14" s="21"/>
      <c r="G14" s="21"/>
      <c r="H14" s="21"/>
      <c r="I14" s="18"/>
      <c r="J14" s="6"/>
    </row>
    <row r="15" spans="1:14" x14ac:dyDescent="0.2">
      <c r="F15" s="20"/>
      <c r="G15" s="21"/>
      <c r="H15" s="21"/>
    </row>
    <row r="16" spans="1:14" ht="15" x14ac:dyDescent="0.2">
      <c r="D16" s="22"/>
      <c r="F16" s="21"/>
      <c r="G16" s="21"/>
      <c r="H16" s="21"/>
    </row>
    <row r="17" spans="4:9" ht="15" x14ac:dyDescent="0.2">
      <c r="D17" s="22"/>
      <c r="F17" s="20"/>
      <c r="G17" s="22"/>
      <c r="H17" s="20"/>
    </row>
    <row r="18" spans="4:9" ht="15" x14ac:dyDescent="0.2">
      <c r="D18" s="22"/>
      <c r="F18" s="21"/>
      <c r="G18" s="21"/>
      <c r="H18" s="21"/>
    </row>
    <row r="19" spans="4:9" ht="15" x14ac:dyDescent="0.2">
      <c r="D19" s="22"/>
      <c r="F19" s="20"/>
      <c r="G19" s="21"/>
      <c r="H19" s="21"/>
    </row>
    <row r="20" spans="4:9" x14ac:dyDescent="0.2">
      <c r="F20" s="21"/>
      <c r="G20" s="21"/>
      <c r="H20" s="21"/>
    </row>
    <row r="21" spans="4:9" x14ac:dyDescent="0.2">
      <c r="F21" s="21"/>
      <c r="G21" s="21"/>
      <c r="H21" s="21"/>
    </row>
    <row r="22" spans="4:9" x14ac:dyDescent="0.2">
      <c r="F22" s="21"/>
      <c r="G22" s="21"/>
      <c r="H22" s="20"/>
      <c r="I22" s="18"/>
    </row>
    <row r="23" spans="4:9" x14ac:dyDescent="0.2">
      <c r="F23" s="21"/>
      <c r="G23" s="21"/>
      <c r="H23" s="20"/>
      <c r="I23" s="18"/>
    </row>
    <row r="24" spans="4:9" x14ac:dyDescent="0.2">
      <c r="F24" s="21"/>
      <c r="G24" s="21"/>
      <c r="H24" s="20"/>
      <c r="I24" s="18"/>
    </row>
    <row r="25" spans="4:9" x14ac:dyDescent="0.2">
      <c r="F25" s="21"/>
      <c r="G25" s="21"/>
      <c r="H25" s="21"/>
    </row>
    <row r="26" spans="4:9" x14ac:dyDescent="0.2">
      <c r="F26" s="21"/>
      <c r="G26" s="21"/>
      <c r="H26" s="21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Гришко Ірина Олександрівна</cp:lastModifiedBy>
  <cp:lastPrinted>2025-04-01T14:40:10Z</cp:lastPrinted>
  <dcterms:created xsi:type="dcterms:W3CDTF">2018-02-06T12:36:13Z</dcterms:created>
  <dcterms:modified xsi:type="dcterms:W3CDTF">2025-06-04T06:25:19Z</dcterms:modified>
</cp:coreProperties>
</file>