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3610" windowHeight="12090" tabRatio="490"/>
  </bookViews>
  <sheets>
    <sheet name="Зміст" sheetId="5" r:id="rId1"/>
    <sheet name="січ" sheetId="4" r:id="rId2"/>
    <sheet name="січ-лют" sheetId="6" r:id="rId3"/>
    <sheet name="І кв" sheetId="8" r:id="rId4"/>
  </sheets>
  <definedNames>
    <definedName name="_xlnm.Print_Area" localSheetId="0">Зміст!$A$2:$D$7</definedName>
    <definedName name="_xlnm.Print_Area" localSheetId="3">'І кв'!$A$1:$G$43</definedName>
    <definedName name="_xlnm.Print_Area" localSheetId="1">січ!$A$1:$G$44</definedName>
    <definedName name="_xlnm.Print_Area" localSheetId="2">'січ-лют'!$A$1:$G$43</definedName>
    <definedName name="_xlnm.Print_Titles" localSheetId="3">'І кв'!$2:$3</definedName>
    <definedName name="_xlnm.Print_Titles" localSheetId="1">січ!$2:$4</definedName>
    <definedName name="_xlnm.Print_Titles" localSheetId="2">'січ-лют'!$2:$3</definedName>
    <definedName name="ОсновніВиди" localSheetId="0">#REF!,#REF!,#REF!,#REF!,#REF!,#REF!,#REF!,#REF!,#REF!,#REF!,#REF!,#REF!,#REF!,#REF!,#REF!,#REF!,#REF!,#REF!,#REF!,#REF!</definedName>
    <definedName name="ОсновніВиди" localSheetId="3">'І кв'!$5:$5,'І кв'!$20:$20,'І кв'!$23:$23,'І кв'!$24:$24,'І кв'!$25:$25,'І кв'!$26:$26,'І кв'!$27:$27,'І кв'!$28:$28,'І кв'!$29:$29,'І кв'!$30:$30,'І кв'!$31:$31,'І кв'!$32:$32,'І кв'!$33:$33,'І кв'!#REF!,'І кв'!$35:$35,'І кв'!$36:$36,'І кв'!$38:$38,'І кв'!$41:$41,'І кв'!#REF!,'І кв'!#REF!</definedName>
    <definedName name="ОсновніВиди" localSheetId="1">січ!$6:$6,січ!$21:$21,січ!$24:$24,січ!$25:$25,січ!$26:$26,січ!$27:$27,січ!$28:$28,січ!$29:$29,січ!$30:$30,січ!$31:$31,січ!$32:$32,січ!$33:$33,січ!$34:$34,січ!#REF!,січ!$36:$36,січ!$37:$37,січ!$39:$39,січ!$42:$42,січ!#REF!,січ!#REF!</definedName>
    <definedName name="ОсновніВиди" localSheetId="2">'січ-лют'!$5:$5,'січ-лют'!$20:$20,'січ-лют'!$23:$23,'січ-лют'!$24:$24,'січ-лют'!$25:$25,'січ-лют'!$26:$26,'січ-лют'!$27:$27,'січ-лют'!$28:$28,'січ-лют'!$29:$29,'січ-лют'!$30:$30,'січ-лют'!$31:$31,'січ-лют'!$32:$32,'січ-лют'!$33:$33,'січ-лют'!#REF!,'січ-лют'!$35:$35,'січ-лют'!$36:$36,'січ-лют'!$38:$38,'січ-лют'!$41:$41,'січ-лют'!#REF!,'січ-лют'!#REF!</definedName>
    <definedName name="ОсновніВиди">#REF!,#REF!,#REF!,#REF!,#REF!,#REF!,#REF!,#REF!,#REF!,#REF!,#REF!,#REF!,#REF!,#REF!,#REF!,#REF!,#REF!,#REF!,#REF!,#REF!</definedName>
    <definedName name="Підвиди" localSheetId="0">#REF!,#REF!,#REF!,#REF!,#REF!,#REF!,#REF!,#REF!,#REF!,#REF!,#REF!</definedName>
    <definedName name="Підвиди" localSheetId="3">'І кв'!$6:$6,'І кв'!$7:$7,'І кв'!$8:$8,'І кв'!$9:$9,'І кв'!$12:$12,'І кв'!$17:$17,'І кв'!$21:$21,'І кв'!$39:$39,'І кв'!$40:$40,'І кв'!$42:$42,'І кв'!$43:$43</definedName>
    <definedName name="Підвиди" localSheetId="1">січ!$7:$7,січ!$8:$8,січ!$9:$9,січ!$10:$10,січ!$13:$13,січ!$18:$18,січ!$22:$22,січ!$40:$40,січ!$41:$41,січ!$43:$43,січ!$44:$44</definedName>
    <definedName name="Підвиди" localSheetId="2">'січ-лют'!$6:$6,'січ-лют'!$7:$7,'січ-лют'!$8:$8,'січ-лют'!$9:$9,'січ-лют'!$12:$12,'січ-лют'!$17:$17,'січ-лют'!$21:$21,'січ-лют'!$39:$39,'січ-лют'!$40:$40,'січ-лют'!$42:$42,'січ-лют'!$43:$43</definedName>
    <definedName name="Підвиди">#REF!,#REF!,#REF!,#REF!,#REF!,#REF!,#REF!,#REF!,#REF!,#REF!,#REF!</definedName>
    <definedName name="Підвиди2Порядку" localSheetId="0">#REF!,#REF!,#REF!,#REF!,#REF!,#REF!</definedName>
    <definedName name="Підвиди2Порядку" localSheetId="3">'І кв'!#REF!,'І кв'!#REF!,'І кв'!$10:$10,'І кв'!$11:$11,'І кв'!$13:$13,'І кв'!$16:$16</definedName>
    <definedName name="Підвиди2Порядку" localSheetId="1">січ!#REF!,січ!#REF!,січ!$11:$11,січ!$12:$12,січ!$14:$14,січ!$17:$17</definedName>
    <definedName name="Підвиди2Порядку" localSheetId="2">'січ-лют'!#REF!,'січ-лют'!#REF!,'січ-лют'!$10:$10,'січ-лют'!$11:$11,'січ-лют'!$13:$13,'січ-лют'!$16:$16</definedName>
    <definedName name="Підвиди2Порядку">#REF!,#REF!,#REF!,#REF!,#REF!,#REF!</definedName>
    <definedName name="Підвиди3Порядку" localSheetId="0">#REF!,#REF!,#REF!</definedName>
    <definedName name="Підвиди3Порядку" localSheetId="3">'І кв'!#REF!,'І кв'!$14:$14,'І кв'!$15:$15</definedName>
    <definedName name="Підвиди3Порядку" localSheetId="1">січ!#REF!,січ!$15:$15,січ!$16:$16</definedName>
    <definedName name="Підвиди3Порядку" localSheetId="2">'січ-лют'!#REF!,'січ-лют'!$14:$14,'січ-лют'!$15:$15</definedName>
    <definedName name="Підвиди3Порядку">#REF!,#REF!,#REF!</definedName>
    <definedName name="Підсумок" localSheetId="0">#REF!,#REF!,#REF!,#REF!</definedName>
    <definedName name="Підсумок" localSheetId="3">'І кв'!$4:$4,'І кв'!$22:$22,'І кв'!$34:$34,'І кв'!$37:$37</definedName>
    <definedName name="Підсумок" localSheetId="1">січ!$5:$5,січ!$23:$23,січ!$35:$35,січ!$38:$38</definedName>
    <definedName name="Підсумок" localSheetId="2">'січ-лют'!$4:$4,'січ-лют'!$22:$22,'січ-лют'!$34:$34,'січ-лют'!$37:$37</definedName>
    <definedName name="Підсумок">#REF!,#REF!,#REF!,#REF!</definedName>
  </definedNames>
  <calcPr calcId="152511"/>
</workbook>
</file>

<file path=xl/sharedStrings.xml><?xml version="1.0" encoding="utf-8"?>
<sst xmlns="http://schemas.openxmlformats.org/spreadsheetml/2006/main" count="242" uniqueCount="62">
  <si>
    <t>-</t>
  </si>
  <si>
    <t>%</t>
  </si>
  <si>
    <t xml:space="preserve"> </t>
  </si>
  <si>
    <t>2018
%</t>
  </si>
  <si>
    <t>Consolidated Budget data for the respective period of 2017-2018</t>
  </si>
  <si>
    <t xml:space="preserve">The State Treasury Office publishes the state budget figures for the respective period according to the official reporting form </t>
  </si>
  <si>
    <t>on the official website</t>
  </si>
  <si>
    <t>January 2017-2018</t>
  </si>
  <si>
    <t>January-February 2017-2018</t>
  </si>
  <si>
    <t>Q1 of 2017-2018</t>
  </si>
  <si>
    <t>Consolidated budget figures for January 2017-2018</t>
  </si>
  <si>
    <t>JANUARY</t>
  </si>
  <si>
    <t>Title</t>
  </si>
  <si>
    <r>
      <t>2017,</t>
    </r>
    <r>
      <rPr>
        <sz val="14"/>
        <rFont val="Bahnschrift SemiLight"/>
        <family val="2"/>
      </rPr>
      <t xml:space="preserve"> UAH bn</t>
    </r>
  </si>
  <si>
    <t>2018, UAH bn</t>
  </si>
  <si>
    <t>growth rate</t>
  </si>
  <si>
    <t>UAH bn</t>
  </si>
  <si>
    <t>share</t>
  </si>
  <si>
    <t>change vs. 2017, %</t>
  </si>
  <si>
    <t>REVENUES, including:</t>
  </si>
  <si>
    <t>Tax revenues, including:</t>
  </si>
  <si>
    <t>personal income tax</t>
  </si>
  <si>
    <t>corporate profit tax</t>
  </si>
  <si>
    <t>rent for the use of subsoil resources</t>
  </si>
  <si>
    <t>excise tax:</t>
  </si>
  <si>
    <t>on excise goods (products) manufactured in Ukraine</t>
  </si>
  <si>
    <t>on excise goods (products) imported into Ukraine</t>
  </si>
  <si>
    <t>VAT:</t>
  </si>
  <si>
    <t>on goods (works, services) of Ukrainian origin taking into account VAT refund (saldo):</t>
  </si>
  <si>
    <t xml:space="preserve">VAT on goods (services, works) manufactured in Ukraine  </t>
  </si>
  <si>
    <t xml:space="preserve">    VAT refund</t>
  </si>
  <si>
    <t>on goods imported into Ukraine</t>
  </si>
  <si>
    <t>import duties</t>
  </si>
  <si>
    <t xml:space="preserve">land tax, landlease fee </t>
  </si>
  <si>
    <t>single tax</t>
  </si>
  <si>
    <t>Non-tax revenues, including:</t>
  </si>
  <si>
    <t>own revenues of pubic organizations</t>
  </si>
  <si>
    <t>EXPENSES</t>
  </si>
  <si>
    <t>general state functions (not including debt re-payment)</t>
  </si>
  <si>
    <t xml:space="preserve">public debt re-payment                                                </t>
  </si>
  <si>
    <t>defence</t>
  </si>
  <si>
    <t>public order, security and judicial power</t>
  </si>
  <si>
    <t>economic activity</t>
  </si>
  <si>
    <t>environment protection</t>
  </si>
  <si>
    <t>housing and municipal services</t>
  </si>
  <si>
    <t>healthcare</t>
  </si>
  <si>
    <t>mental and physical development</t>
  </si>
  <si>
    <t>education</t>
  </si>
  <si>
    <t>social welfare and social protection</t>
  </si>
  <si>
    <t>LOANS</t>
  </si>
  <si>
    <t>provision of loans</t>
  </si>
  <si>
    <t>re-payment of loans</t>
  </si>
  <si>
    <t>FINANCING, including:</t>
  </si>
  <si>
    <t>loans</t>
  </si>
  <si>
    <t>domestic</t>
  </si>
  <si>
    <t>external</t>
  </si>
  <si>
    <t xml:space="preserve">domestic </t>
  </si>
  <si>
    <t>international</t>
  </si>
  <si>
    <t xml:space="preserve">Consolidated budget figures for January-February 2017-2018 </t>
  </si>
  <si>
    <t>2017, UAH bn</t>
  </si>
  <si>
    <t>personal income tax and charge on personal income</t>
  </si>
  <si>
    <t xml:space="preserve">Consolidated budget figures for Q1 of 2017-2018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</si>
</sst>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₴_-;\-* #,##0.00_₴_-;_-* &quot;-&quot;??_₴_-;_-@_-"/>
    <numFmt numFmtId="164" formatCode="#,##0.0"/>
    <numFmt numFmtId="165" formatCode="0.0"/>
  </numFmts>
  <fonts count="48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4"/>
      <name val="Arial"/>
      <family val="2"/>
      <charset val="204"/>
    </font>
    <font>
      <sz val="14"/>
      <name val="Times New Roman"/>
      <family val="1"/>
      <charset val="204"/>
    </font>
    <font>
      <i/>
      <sz val="11"/>
      <name val="Calibri"/>
      <family val="2"/>
      <charset val="204"/>
    </font>
    <font>
      <sz val="18"/>
      <color theme="3"/>
      <name val="Cambria"/>
      <family val="2"/>
      <charset val="204"/>
      <scheme val="major"/>
    </font>
    <font>
      <sz val="11"/>
      <color theme="0"/>
      <name val="Calibri"/>
      <family val="2"/>
      <charset val="204"/>
      <scheme val="minor"/>
    </font>
    <font>
      <sz val="18"/>
      <name val="Bahnschrift SemiLight"/>
      <family val="2"/>
    </font>
    <font>
      <b/>
      <sz val="18"/>
      <name val="Bahnschrift SemiLight"/>
      <family val="2"/>
    </font>
    <font>
      <sz val="16"/>
      <name val="Bahnschrift SemiLight"/>
      <family val="2"/>
    </font>
    <font>
      <b/>
      <sz val="16"/>
      <name val="Bahnschrift SemiLight"/>
      <family val="2"/>
    </font>
    <font>
      <b/>
      <sz val="20"/>
      <name val="Bahnschrift SemiLight"/>
      <family val="2"/>
    </font>
    <font>
      <b/>
      <sz val="28"/>
      <name val="Bahnschrift SemiLight"/>
      <family val="2"/>
    </font>
    <font>
      <sz val="22"/>
      <name val="Bahnschrift SemiLight"/>
      <family val="2"/>
    </font>
    <font>
      <b/>
      <sz val="22"/>
      <name val="Bahnschrift SemiLight"/>
      <family val="2"/>
    </font>
    <font>
      <sz val="20"/>
      <name val="Bahnschrift SemiLight"/>
      <family val="2"/>
    </font>
    <font>
      <sz val="22"/>
      <color theme="0"/>
      <name val="Bahnschrift SemiLight"/>
      <family val="2"/>
    </font>
    <font>
      <sz val="24"/>
      <color theme="0"/>
      <name val="Bahnschrift SemiLight"/>
      <family val="2"/>
    </font>
    <font>
      <b/>
      <sz val="22"/>
      <color theme="0"/>
      <name val="Bahnschrift SemiLight"/>
      <family val="2"/>
    </font>
    <font>
      <b/>
      <sz val="24"/>
      <color theme="0"/>
      <name val="Bahnschrift SemiLight"/>
      <family val="2"/>
    </font>
    <font>
      <b/>
      <i/>
      <sz val="20"/>
      <name val="Arial"/>
      <family val="2"/>
      <charset val="204"/>
    </font>
    <font>
      <sz val="14"/>
      <name val="Bahnschrift SemiLight"/>
      <family val="2"/>
    </font>
    <font>
      <b/>
      <sz val="11"/>
      <color theme="1"/>
      <name val="Calibri"/>
      <family val="2"/>
      <charset val="204"/>
      <scheme val="minor"/>
    </font>
    <font>
      <sz val="2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8"/>
      <color theme="3" tint="-0.249977111117893"/>
      <name val="Cambria"/>
      <family val="2"/>
      <charset val="204"/>
      <scheme val="major"/>
    </font>
    <font>
      <b/>
      <sz val="18"/>
      <name val="Arial Cyr"/>
      <charset val="204"/>
    </font>
    <font>
      <i/>
      <sz val="12"/>
      <color theme="3" tint="-0.249977111117893"/>
      <name val="Calibri"/>
      <family val="2"/>
      <charset val="204"/>
      <scheme val="minor"/>
    </font>
    <font>
      <u/>
      <sz val="10"/>
      <color theme="10"/>
      <name val="Arial Cyr"/>
      <charset val="204"/>
    </font>
    <font>
      <b/>
      <i/>
      <u/>
      <sz val="12"/>
      <color theme="4" tint="-0.249977111117893"/>
      <name val="Calibri"/>
      <family val="2"/>
      <charset val="204"/>
      <scheme val="minor"/>
    </font>
    <font>
      <sz val="12"/>
      <color theme="4" tint="-0.249977111117893"/>
      <name val="Arial Cyr"/>
      <charset val="204"/>
    </font>
    <font>
      <b/>
      <u/>
      <sz val="12"/>
      <color theme="4" tint="-0.249977111117893"/>
      <name val="Arial Cyr"/>
      <charset val="204"/>
    </font>
    <font>
      <sz val="14"/>
      <color theme="3" tint="-0.249977111117893"/>
      <name val="Calibri"/>
      <family val="2"/>
      <charset val="204"/>
      <scheme val="minor"/>
    </font>
    <font>
      <u/>
      <sz val="12"/>
      <color theme="4" tint="-0.249977111117893"/>
      <name val="Calibri"/>
      <family val="2"/>
      <charset val="204"/>
      <scheme val="minor"/>
    </font>
    <font>
      <b/>
      <u/>
      <sz val="10"/>
      <color theme="4" tint="-0.249977111117893"/>
      <name val="Arial Cyr"/>
      <charset val="204"/>
    </font>
    <font>
      <sz val="24"/>
      <name val="Bahnschrift SemiLight"/>
      <family val="2"/>
    </font>
    <font>
      <sz val="20"/>
      <name val="Arial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11" fillId="0" borderId="3" applyNumberFormat="0" applyFill="0" applyAlignment="0" applyProtection="0"/>
    <xf numFmtId="0" fontId="7" fillId="2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5" fillId="22" borderId="4" applyNumberFormat="0" applyFont="0" applyAlignment="0" applyProtection="0"/>
    <xf numFmtId="43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26" borderId="0" applyNumberFormat="0" applyBorder="0" applyAlignment="0" applyProtection="0"/>
    <xf numFmtId="0" fontId="33" fillId="0" borderId="33" applyNumberFormat="0" applyFill="0" applyAlignment="0" applyProtection="0"/>
    <xf numFmtId="0" fontId="35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148">
    <xf numFmtId="0" fontId="0" fillId="0" borderId="0" xfId="0"/>
    <xf numFmtId="0" fontId="2" fillId="0" borderId="0" xfId="0" applyFont="1" applyBorder="1"/>
    <xf numFmtId="164" fontId="2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164" fontId="3" fillId="0" borderId="0" xfId="0" applyNumberFormat="1" applyFont="1" applyBorder="1"/>
    <xf numFmtId="0" fontId="3" fillId="0" borderId="0" xfId="0" applyFont="1" applyBorder="1"/>
    <xf numFmtId="0" fontId="2" fillId="0" borderId="0" xfId="0" applyFont="1" applyFill="1" applyBorder="1"/>
    <xf numFmtId="164" fontId="4" fillId="0" borderId="0" xfId="0" applyNumberFormat="1" applyFont="1" applyBorder="1"/>
    <xf numFmtId="164" fontId="2" fillId="0" borderId="0" xfId="0" applyNumberFormat="1" applyFont="1" applyFill="1" applyBorder="1"/>
    <xf numFmtId="0" fontId="4" fillId="0" borderId="0" xfId="0" applyFont="1" applyFill="1" applyBorder="1"/>
    <xf numFmtId="0" fontId="2" fillId="25" borderId="0" xfId="0" applyFont="1" applyFill="1" applyBorder="1"/>
    <xf numFmtId="164" fontId="2" fillId="0" borderId="0" xfId="0" applyNumberFormat="1" applyFont="1" applyBorder="1" applyAlignment="1">
      <alignment horizontal="center" vertical="center" wrapText="1"/>
    </xf>
    <xf numFmtId="165" fontId="2" fillId="0" borderId="0" xfId="0" applyNumberFormat="1" applyFont="1" applyBorder="1" applyAlignment="1">
      <alignment horizontal="center" vertical="center" wrapText="1"/>
    </xf>
    <xf numFmtId="165" fontId="2" fillId="0" borderId="0" xfId="0" applyNumberFormat="1" applyFont="1" applyBorder="1"/>
    <xf numFmtId="43" fontId="2" fillId="0" borderId="0" xfId="35" applyFont="1" applyFill="1" applyBorder="1"/>
    <xf numFmtId="0" fontId="14" fillId="0" borderId="0" xfId="0" applyFont="1" applyAlignment="1">
      <alignment horizontal="justify" vertical="center"/>
    </xf>
    <xf numFmtId="164" fontId="13" fillId="23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 wrapText="1"/>
    </xf>
    <xf numFmtId="164" fontId="4" fillId="0" borderId="0" xfId="0" applyNumberFormat="1" applyFont="1" applyFill="1" applyBorder="1" applyAlignment="1">
      <alignment vertical="center" wrapText="1"/>
    </xf>
    <xf numFmtId="0" fontId="15" fillId="0" borderId="0" xfId="33" applyFont="1" applyFill="1" applyBorder="1"/>
    <xf numFmtId="164" fontId="3" fillId="24" borderId="0" xfId="0" applyNumberFormat="1" applyFont="1" applyFill="1" applyBorder="1"/>
    <xf numFmtId="0" fontId="3" fillId="24" borderId="0" xfId="0" applyFont="1" applyFill="1" applyBorder="1"/>
    <xf numFmtId="165" fontId="21" fillId="24" borderId="0" xfId="0" applyNumberFormat="1" applyFont="1" applyFill="1" applyBorder="1" applyAlignment="1">
      <alignment horizontal="center" vertical="center"/>
    </xf>
    <xf numFmtId="165" fontId="20" fillId="0" borderId="0" xfId="0" applyNumberFormat="1" applyFont="1" applyFill="1" applyBorder="1" applyAlignment="1">
      <alignment horizontal="center" vertical="center" wrapText="1"/>
    </xf>
    <xf numFmtId="165" fontId="20" fillId="0" borderId="13" xfId="0" applyNumberFormat="1" applyFont="1" applyFill="1" applyBorder="1" applyAlignment="1">
      <alignment horizontal="center" vertical="center" wrapText="1"/>
    </xf>
    <xf numFmtId="165" fontId="19" fillId="24" borderId="0" xfId="0" applyNumberFormat="1" applyFont="1" applyFill="1" applyBorder="1" applyAlignment="1">
      <alignment horizontal="center" vertical="center"/>
    </xf>
    <xf numFmtId="165" fontId="18" fillId="0" borderId="0" xfId="0" applyNumberFormat="1" applyFont="1" applyFill="1" applyBorder="1" applyAlignment="1">
      <alignment horizontal="center" vertical="center" wrapText="1"/>
    </xf>
    <xf numFmtId="165" fontId="18" fillId="0" borderId="13" xfId="0" applyNumberFormat="1" applyFont="1" applyFill="1" applyBorder="1" applyAlignment="1">
      <alignment horizontal="center" vertical="center" wrapText="1"/>
    </xf>
    <xf numFmtId="165" fontId="18" fillId="24" borderId="15" xfId="0" applyNumberFormat="1" applyFont="1" applyFill="1" applyBorder="1" applyAlignment="1">
      <alignment horizontal="center" vertical="center"/>
    </xf>
    <xf numFmtId="165" fontId="20" fillId="24" borderId="15" xfId="0" applyNumberFormat="1" applyFont="1" applyFill="1" applyBorder="1" applyAlignment="1">
      <alignment horizontal="center" vertical="center"/>
    </xf>
    <xf numFmtId="3" fontId="26" fillId="0" borderId="19" xfId="36" applyNumberFormat="1" applyFont="1" applyFill="1" applyBorder="1" applyAlignment="1">
      <alignment horizontal="center" vertical="center" wrapText="1"/>
    </xf>
    <xf numFmtId="3" fontId="26" fillId="0" borderId="20" xfId="36" applyNumberFormat="1" applyFont="1" applyFill="1" applyBorder="1" applyAlignment="1">
      <alignment horizontal="center" vertical="center" wrapText="1"/>
    </xf>
    <xf numFmtId="165" fontId="27" fillId="26" borderId="17" xfId="37" applyNumberFormat="1" applyFont="1" applyBorder="1" applyAlignment="1">
      <alignment horizontal="center" vertical="center"/>
    </xf>
    <xf numFmtId="165" fontId="29" fillId="26" borderId="17" xfId="37" applyNumberFormat="1" applyFont="1" applyBorder="1" applyAlignment="1">
      <alignment horizontal="center" vertical="center"/>
    </xf>
    <xf numFmtId="165" fontId="27" fillId="26" borderId="18" xfId="37" applyNumberFormat="1" applyFont="1" applyBorder="1" applyAlignment="1">
      <alignment horizontal="center" vertical="center"/>
    </xf>
    <xf numFmtId="165" fontId="28" fillId="26" borderId="17" xfId="37" applyNumberFormat="1" applyFont="1" applyBorder="1" applyAlignment="1">
      <alignment horizontal="center" vertical="center"/>
    </xf>
    <xf numFmtId="165" fontId="30" fillId="26" borderId="17" xfId="37" applyNumberFormat="1" applyFont="1" applyBorder="1" applyAlignment="1">
      <alignment horizontal="center" vertical="center"/>
    </xf>
    <xf numFmtId="165" fontId="28" fillId="26" borderId="18" xfId="37" applyNumberFormat="1" applyFont="1" applyBorder="1" applyAlignment="1">
      <alignment horizontal="center" vertical="center"/>
    </xf>
    <xf numFmtId="165" fontId="25" fillId="24" borderId="0" xfId="0" applyNumberFormat="1" applyFont="1" applyFill="1" applyBorder="1" applyAlignment="1">
      <alignment horizontal="center" vertical="center"/>
    </xf>
    <xf numFmtId="165" fontId="24" fillId="24" borderId="0" xfId="0" applyNumberFormat="1" applyFont="1" applyFill="1" applyBorder="1" applyAlignment="1">
      <alignment horizontal="center" vertical="center"/>
    </xf>
    <xf numFmtId="165" fontId="24" fillId="24" borderId="13" xfId="0" applyNumberFormat="1" applyFont="1" applyFill="1" applyBorder="1" applyAlignment="1">
      <alignment horizontal="center" vertical="center"/>
    </xf>
    <xf numFmtId="165" fontId="22" fillId="24" borderId="0" xfId="0" applyNumberFormat="1" applyFont="1" applyFill="1" applyBorder="1" applyAlignment="1">
      <alignment horizontal="center" vertical="center"/>
    </xf>
    <xf numFmtId="165" fontId="26" fillId="0" borderId="0" xfId="0" applyNumberFormat="1" applyFont="1" applyFill="1" applyBorder="1" applyAlignment="1">
      <alignment horizontal="center" vertical="center" wrapText="1"/>
    </xf>
    <xf numFmtId="165" fontId="26" fillId="0" borderId="13" xfId="0" applyNumberFormat="1" applyFont="1" applyFill="1" applyBorder="1" applyAlignment="1">
      <alignment horizontal="center" vertical="center" wrapText="1"/>
    </xf>
    <xf numFmtId="165" fontId="26" fillId="0" borderId="6" xfId="0" applyNumberFormat="1" applyFont="1" applyFill="1" applyBorder="1" applyAlignment="1">
      <alignment horizontal="center" vertical="center" wrapText="1"/>
    </xf>
    <xf numFmtId="165" fontId="22" fillId="24" borderId="6" xfId="0" applyNumberFormat="1" applyFont="1" applyFill="1" applyBorder="1" applyAlignment="1">
      <alignment horizontal="center" vertical="center"/>
    </xf>
    <xf numFmtId="165" fontId="26" fillId="0" borderId="9" xfId="0" applyNumberFormat="1" applyFont="1" applyFill="1" applyBorder="1" applyAlignment="1">
      <alignment horizontal="center" vertical="center" wrapText="1"/>
    </xf>
    <xf numFmtId="165" fontId="26" fillId="24" borderId="10" xfId="0" applyNumberFormat="1" applyFont="1" applyFill="1" applyBorder="1" applyAlignment="1">
      <alignment horizontal="center" vertical="center"/>
    </xf>
    <xf numFmtId="165" fontId="26" fillId="0" borderId="7" xfId="0" applyNumberFormat="1" applyFont="1" applyFill="1" applyBorder="1" applyAlignment="1">
      <alignment horizontal="center" vertical="center" wrapText="1"/>
    </xf>
    <xf numFmtId="165" fontId="26" fillId="24" borderId="14" xfId="0" applyNumberFormat="1" applyFont="1" applyFill="1" applyBorder="1" applyAlignment="1">
      <alignment horizontal="center" vertical="center"/>
    </xf>
    <xf numFmtId="165" fontId="26" fillId="0" borderId="12" xfId="0" applyNumberFormat="1" applyFont="1" applyFill="1" applyBorder="1" applyAlignment="1">
      <alignment horizontal="center" vertical="center" wrapText="1"/>
    </xf>
    <xf numFmtId="165" fontId="22" fillId="24" borderId="7" xfId="0" applyNumberFormat="1" applyFont="1" applyFill="1" applyBorder="1" applyAlignment="1">
      <alignment horizontal="center" vertical="center"/>
    </xf>
    <xf numFmtId="165" fontId="26" fillId="24" borderId="15" xfId="0" applyNumberFormat="1" applyFont="1" applyFill="1" applyBorder="1" applyAlignment="1">
      <alignment horizontal="center" vertical="center"/>
    </xf>
    <xf numFmtId="165" fontId="24" fillId="24" borderId="15" xfId="0" applyNumberFormat="1" applyFont="1" applyFill="1" applyBorder="1" applyAlignment="1">
      <alignment horizontal="center" vertical="center"/>
    </xf>
    <xf numFmtId="165" fontId="24" fillId="0" borderId="0" xfId="0" applyNumberFormat="1" applyFont="1" applyFill="1" applyBorder="1" applyAlignment="1">
      <alignment horizontal="center" vertical="center" wrapText="1"/>
    </xf>
    <xf numFmtId="165" fontId="24" fillId="0" borderId="13" xfId="0" applyNumberFormat="1" applyFont="1" applyFill="1" applyBorder="1" applyAlignment="1">
      <alignment horizontal="center" vertical="center" wrapText="1"/>
    </xf>
    <xf numFmtId="165" fontId="26" fillId="0" borderId="21" xfId="0" applyNumberFormat="1" applyFont="1" applyFill="1" applyBorder="1" applyAlignment="1">
      <alignment horizontal="center" vertical="center" wrapText="1"/>
    </xf>
    <xf numFmtId="165" fontId="22" fillId="24" borderId="21" xfId="0" applyNumberFormat="1" applyFont="1" applyFill="1" applyBorder="1" applyAlignment="1">
      <alignment horizontal="center" vertical="center"/>
    </xf>
    <xf numFmtId="165" fontId="26" fillId="0" borderId="22" xfId="0" applyNumberFormat="1" applyFont="1" applyFill="1" applyBorder="1" applyAlignment="1">
      <alignment horizontal="center" vertical="center" wrapText="1"/>
    </xf>
    <xf numFmtId="165" fontId="26" fillId="24" borderId="23" xfId="0" applyNumberFormat="1" applyFont="1" applyFill="1" applyBorder="1" applyAlignment="1">
      <alignment horizontal="center" vertical="center"/>
    </xf>
    <xf numFmtId="165" fontId="28" fillId="26" borderId="24" xfId="37" applyNumberFormat="1" applyFont="1" applyBorder="1" applyAlignment="1">
      <alignment horizontal="center" vertical="center"/>
    </xf>
    <xf numFmtId="165" fontId="22" fillId="0" borderId="6" xfId="0" applyNumberFormat="1" applyFont="1" applyFill="1" applyBorder="1" applyAlignment="1">
      <alignment horizontal="center" vertical="center"/>
    </xf>
    <xf numFmtId="165" fontId="26" fillId="0" borderId="6" xfId="0" applyNumberFormat="1" applyFont="1" applyFill="1" applyBorder="1" applyAlignment="1">
      <alignment horizontal="center" vertical="center"/>
    </xf>
    <xf numFmtId="165" fontId="26" fillId="0" borderId="9" xfId="0" applyNumberFormat="1" applyFont="1" applyFill="1" applyBorder="1" applyAlignment="1">
      <alignment horizontal="center" vertical="center"/>
    </xf>
    <xf numFmtId="165" fontId="26" fillId="0" borderId="10" xfId="0" applyNumberFormat="1" applyFont="1" applyFill="1" applyBorder="1" applyAlignment="1">
      <alignment horizontal="center" vertical="center"/>
    </xf>
    <xf numFmtId="165" fontId="22" fillId="0" borderId="25" xfId="0" applyNumberFormat="1" applyFont="1" applyFill="1" applyBorder="1" applyAlignment="1">
      <alignment horizontal="center" vertical="center"/>
    </xf>
    <xf numFmtId="165" fontId="26" fillId="0" borderId="25" xfId="0" applyNumberFormat="1" applyFont="1" applyFill="1" applyBorder="1" applyAlignment="1">
      <alignment horizontal="center" vertical="center"/>
    </xf>
    <xf numFmtId="165" fontId="26" fillId="0" borderId="26" xfId="0" applyNumberFormat="1" applyFont="1" applyFill="1" applyBorder="1" applyAlignment="1">
      <alignment horizontal="center" vertical="center"/>
    </xf>
    <xf numFmtId="165" fontId="26" fillId="0" borderId="27" xfId="0" applyNumberFormat="1" applyFont="1" applyFill="1" applyBorder="1" applyAlignment="1">
      <alignment horizontal="center" vertical="center"/>
    </xf>
    <xf numFmtId="165" fontId="22" fillId="0" borderId="7" xfId="0" applyNumberFormat="1" applyFont="1" applyFill="1" applyBorder="1" applyAlignment="1">
      <alignment horizontal="center" vertical="center"/>
    </xf>
    <xf numFmtId="165" fontId="26" fillId="0" borderId="7" xfId="0" applyNumberFormat="1" applyFont="1" applyFill="1" applyBorder="1" applyAlignment="1">
      <alignment horizontal="center" vertical="center"/>
    </xf>
    <xf numFmtId="165" fontId="26" fillId="0" borderId="12" xfId="0" applyNumberFormat="1" applyFont="1" applyFill="1" applyBorder="1" applyAlignment="1">
      <alignment horizontal="center" vertical="center"/>
    </xf>
    <xf numFmtId="165" fontId="26" fillId="0" borderId="14" xfId="0" applyNumberFormat="1" applyFont="1" applyFill="1" applyBorder="1" applyAlignment="1">
      <alignment horizontal="center" vertical="center"/>
    </xf>
    <xf numFmtId="164" fontId="31" fillId="0" borderId="0" xfId="0" applyNumberFormat="1" applyFont="1" applyBorder="1"/>
    <xf numFmtId="165" fontId="19" fillId="0" borderId="0" xfId="0" applyNumberFormat="1" applyFont="1" applyFill="1" applyBorder="1" applyAlignment="1">
      <alignment horizontal="center" vertical="center"/>
    </xf>
    <xf numFmtId="165" fontId="18" fillId="0" borderId="0" xfId="0" applyNumberFormat="1" applyFont="1" applyFill="1" applyBorder="1" applyAlignment="1">
      <alignment horizontal="center" vertical="center"/>
    </xf>
    <xf numFmtId="165" fontId="18" fillId="0" borderId="13" xfId="0" applyNumberFormat="1" applyFont="1" applyFill="1" applyBorder="1" applyAlignment="1">
      <alignment horizontal="center" vertical="center"/>
    </xf>
    <xf numFmtId="165" fontId="18" fillId="0" borderId="15" xfId="0" applyNumberFormat="1" applyFont="1" applyFill="1" applyBorder="1" applyAlignment="1">
      <alignment horizontal="center" vertical="center"/>
    </xf>
    <xf numFmtId="165" fontId="19" fillId="0" borderId="8" xfId="0" applyNumberFormat="1" applyFont="1" applyFill="1" applyBorder="1" applyAlignment="1">
      <alignment horizontal="center" vertical="center"/>
    </xf>
    <xf numFmtId="165" fontId="18" fillId="0" borderId="8" xfId="0" applyNumberFormat="1" applyFont="1" applyFill="1" applyBorder="1" applyAlignment="1">
      <alignment horizontal="center" vertical="center"/>
    </xf>
    <xf numFmtId="165" fontId="18" fillId="0" borderId="11" xfId="0" applyNumberFormat="1" applyFont="1" applyFill="1" applyBorder="1" applyAlignment="1">
      <alignment horizontal="center" vertical="center"/>
    </xf>
    <xf numFmtId="165" fontId="18" fillId="0" borderId="16" xfId="0" applyNumberFormat="1" applyFont="1" applyFill="1" applyBorder="1" applyAlignment="1">
      <alignment horizontal="center" vertical="center"/>
    </xf>
    <xf numFmtId="165" fontId="19" fillId="0" borderId="21" xfId="0" applyNumberFormat="1" applyFont="1" applyFill="1" applyBorder="1" applyAlignment="1">
      <alignment horizontal="center" vertical="center"/>
    </xf>
    <xf numFmtId="165" fontId="18" fillId="0" borderId="21" xfId="0" applyNumberFormat="1" applyFont="1" applyFill="1" applyBorder="1" applyAlignment="1">
      <alignment horizontal="center" vertical="center"/>
    </xf>
    <xf numFmtId="165" fontId="18" fillId="0" borderId="22" xfId="0" applyNumberFormat="1" applyFont="1" applyFill="1" applyBorder="1" applyAlignment="1">
      <alignment horizontal="center" vertical="center"/>
    </xf>
    <xf numFmtId="165" fontId="18" fillId="0" borderId="23" xfId="0" applyNumberFormat="1" applyFont="1" applyFill="1" applyBorder="1" applyAlignment="1">
      <alignment horizontal="center" vertical="center"/>
    </xf>
    <xf numFmtId="165" fontId="30" fillId="26" borderId="8" xfId="37" applyNumberFormat="1" applyFont="1" applyBorder="1" applyAlignment="1">
      <alignment horizontal="center" vertical="center"/>
    </xf>
    <xf numFmtId="165" fontId="28" fillId="26" borderId="8" xfId="37" applyNumberFormat="1" applyFont="1" applyBorder="1" applyAlignment="1">
      <alignment horizontal="center" vertical="center"/>
    </xf>
    <xf numFmtId="165" fontId="28" fillId="26" borderId="11" xfId="37" applyNumberFormat="1" applyFont="1" applyBorder="1" applyAlignment="1">
      <alignment horizontal="center" vertical="center"/>
    </xf>
    <xf numFmtId="165" fontId="28" fillId="26" borderId="16" xfId="37" applyNumberFormat="1" applyFont="1" applyBorder="1" applyAlignment="1">
      <alignment horizontal="center" vertical="center"/>
    </xf>
    <xf numFmtId="165" fontId="27" fillId="26" borderId="24" xfId="37" applyNumberFormat="1" applyFont="1" applyBorder="1" applyAlignment="1">
      <alignment horizontal="center" vertical="center"/>
    </xf>
    <xf numFmtId="165" fontId="34" fillId="0" borderId="0" xfId="0" applyNumberFormat="1" applyFont="1" applyAlignment="1">
      <alignment horizontal="right" vertical="center"/>
    </xf>
    <xf numFmtId="0" fontId="37" fillId="0" borderId="0" xfId="0" applyFont="1" applyAlignment="1">
      <alignment horizontal="center" wrapText="1"/>
    </xf>
    <xf numFmtId="0" fontId="41" fillId="0" borderId="0" xfId="0" applyFont="1" applyBorder="1" applyAlignment="1">
      <alignment horizontal="center" vertical="center"/>
    </xf>
    <xf numFmtId="0" fontId="0" fillId="0" borderId="0" xfId="0" applyBorder="1"/>
    <xf numFmtId="0" fontId="42" fillId="0" borderId="0" xfId="40" applyFont="1" applyBorder="1" applyAlignment="1">
      <alignment horizontal="left" vertical="center" indent="1"/>
    </xf>
    <xf numFmtId="165" fontId="47" fillId="0" borderId="0" xfId="0" applyNumberFormat="1" applyFont="1" applyBorder="1" applyAlignment="1">
      <alignment horizontal="right"/>
    </xf>
    <xf numFmtId="0" fontId="41" fillId="0" borderId="34" xfId="0" applyFont="1" applyBorder="1" applyAlignment="1">
      <alignment horizontal="center" vertical="center"/>
    </xf>
    <xf numFmtId="0" fontId="28" fillId="26" borderId="42" xfId="37" applyFont="1" applyBorder="1" applyAlignment="1">
      <alignment vertical="center" wrapText="1"/>
    </xf>
    <xf numFmtId="0" fontId="24" fillId="24" borderId="37" xfId="0" applyFont="1" applyFill="1" applyBorder="1" applyAlignment="1">
      <alignment vertical="center" wrapText="1"/>
    </xf>
    <xf numFmtId="0" fontId="26" fillId="0" borderId="43" xfId="0" applyFont="1" applyFill="1" applyBorder="1" applyAlignment="1">
      <alignment horizontal="left" vertical="center" wrapText="1" indent="2"/>
    </xf>
    <xf numFmtId="0" fontId="26" fillId="0" borderId="44" xfId="0" applyFont="1" applyFill="1" applyBorder="1" applyAlignment="1">
      <alignment horizontal="left" vertical="center" wrapText="1" indent="2"/>
    </xf>
    <xf numFmtId="0" fontId="26" fillId="0" borderId="37" xfId="0" applyFont="1" applyFill="1" applyBorder="1" applyAlignment="1">
      <alignment horizontal="left" vertical="center" wrapText="1" indent="2"/>
    </xf>
    <xf numFmtId="0" fontId="18" fillId="0" borderId="41" xfId="0" applyFont="1" applyFill="1" applyBorder="1" applyAlignment="1">
      <alignment horizontal="left" vertical="center" wrapText="1" indent="3"/>
    </xf>
    <xf numFmtId="0" fontId="18" fillId="0" borderId="43" xfId="0" applyFont="1" applyFill="1" applyBorder="1" applyAlignment="1">
      <alignment horizontal="left" vertical="center" wrapText="1" indent="3"/>
    </xf>
    <xf numFmtId="0" fontId="20" fillId="0" borderId="41" xfId="0" applyFont="1" applyFill="1" applyBorder="1" applyAlignment="1">
      <alignment horizontal="left" vertical="center" wrapText="1" indent="4"/>
    </xf>
    <xf numFmtId="0" fontId="20" fillId="0" borderId="41" xfId="0" applyFont="1" applyFill="1" applyBorder="1" applyAlignment="1">
      <alignment horizontal="left" vertical="center" wrapText="1" indent="3"/>
    </xf>
    <xf numFmtId="0" fontId="24" fillId="0" borderId="37" xfId="0" applyFont="1" applyFill="1" applyBorder="1" applyAlignment="1">
      <alignment horizontal="left" vertical="center" wrapText="1"/>
    </xf>
    <xf numFmtId="0" fontId="26" fillId="0" borderId="38" xfId="0" applyFont="1" applyFill="1" applyBorder="1" applyAlignment="1">
      <alignment horizontal="left" vertical="center" wrapText="1" indent="2"/>
    </xf>
    <xf numFmtId="0" fontId="26" fillId="0" borderId="44" xfId="0" applyFont="1" applyFill="1" applyBorder="1" applyAlignment="1">
      <alignment horizontal="left" vertical="center" wrapText="1"/>
    </xf>
    <xf numFmtId="0" fontId="27" fillId="26" borderId="42" xfId="37" applyFont="1" applyBorder="1" applyAlignment="1">
      <alignment vertical="center" wrapText="1"/>
    </xf>
    <xf numFmtId="0" fontId="26" fillId="0" borderId="44" xfId="0" applyFont="1" applyBorder="1" applyAlignment="1">
      <alignment horizontal="left" vertical="center" wrapText="1"/>
    </xf>
    <xf numFmtId="0" fontId="26" fillId="0" borderId="45" xfId="0" applyFont="1" applyBorder="1" applyAlignment="1">
      <alignment horizontal="left" vertical="center" wrapText="1"/>
    </xf>
    <xf numFmtId="0" fontId="26" fillId="0" borderId="37" xfId="0" applyFont="1" applyFill="1" applyBorder="1" applyAlignment="1">
      <alignment horizontal="left" vertical="center" wrapText="1"/>
    </xf>
    <xf numFmtId="0" fontId="18" fillId="0" borderId="41" xfId="0" applyFont="1" applyFill="1" applyBorder="1" applyAlignment="1">
      <alignment horizontal="left" vertical="center" wrapText="1" indent="2"/>
    </xf>
    <xf numFmtId="0" fontId="18" fillId="0" borderId="43" xfId="0" applyFont="1" applyFill="1" applyBorder="1" applyAlignment="1">
      <alignment horizontal="left" vertical="center" wrapText="1" indent="2"/>
    </xf>
    <xf numFmtId="0" fontId="18" fillId="0" borderId="38" xfId="0" applyFont="1" applyFill="1" applyBorder="1" applyAlignment="1">
      <alignment horizontal="left" vertical="center" wrapText="1" indent="2"/>
    </xf>
    <xf numFmtId="0" fontId="26" fillId="0" borderId="19" xfId="36" applyNumberFormat="1" applyFont="1" applyFill="1" applyBorder="1" applyAlignment="1">
      <alignment horizontal="center" vertical="center" wrapText="1"/>
    </xf>
    <xf numFmtId="0" fontId="45" fillId="0" borderId="0" xfId="40" applyFont="1" applyBorder="1" applyAlignment="1">
      <alignment horizontal="left" vertical="center" indent="1"/>
    </xf>
    <xf numFmtId="0" fontId="45" fillId="0" borderId="39" xfId="40" applyFont="1" applyBorder="1" applyAlignment="1">
      <alignment horizontal="left" vertical="center" indent="1"/>
    </xf>
    <xf numFmtId="0" fontId="36" fillId="0" borderId="0" xfId="39" applyFont="1" applyAlignment="1">
      <alignment horizontal="center" vertical="center" wrapText="1"/>
    </xf>
    <xf numFmtId="0" fontId="38" fillId="0" borderId="34" xfId="38" applyFont="1" applyBorder="1" applyAlignment="1">
      <alignment horizontal="center" vertical="center" wrapText="1"/>
    </xf>
    <xf numFmtId="0" fontId="40" fillId="0" borderId="35" xfId="40" applyFont="1" applyBorder="1" applyAlignment="1">
      <alignment horizontal="center" vertical="center" wrapText="1"/>
    </xf>
    <xf numFmtId="0" fontId="45" fillId="0" borderId="34" xfId="40" applyFont="1" applyBorder="1" applyAlignment="1">
      <alignment horizontal="left" vertical="center" indent="1"/>
    </xf>
    <xf numFmtId="0" fontId="45" fillId="0" borderId="36" xfId="40" applyFont="1" applyBorder="1" applyAlignment="1">
      <alignment horizontal="left" vertical="center" indent="1"/>
    </xf>
    <xf numFmtId="0" fontId="43" fillId="0" borderId="0" xfId="0" applyFont="1" applyBorder="1" applyAlignment="1">
      <alignment horizontal="justify" vertical="center" wrapText="1"/>
    </xf>
    <xf numFmtId="0" fontId="39" fillId="0" borderId="0" xfId="40" applyBorder="1" applyAlignment="1">
      <alignment horizontal="left" vertical="center" wrapText="1"/>
    </xf>
    <xf numFmtId="0" fontId="44" fillId="0" borderId="0" xfId="40" applyFont="1" applyBorder="1" applyAlignment="1">
      <alignment horizontal="left" vertical="center" wrapText="1"/>
    </xf>
    <xf numFmtId="0" fontId="42" fillId="0" borderId="0" xfId="40" applyFont="1" applyBorder="1" applyAlignment="1">
      <alignment horizontal="left" vertical="center" indent="1"/>
    </xf>
    <xf numFmtId="0" fontId="23" fillId="0" borderId="0" xfId="0" applyFont="1" applyBorder="1" applyAlignment="1">
      <alignment horizontal="center" vertical="center" wrapText="1"/>
    </xf>
    <xf numFmtId="0" fontId="46" fillId="0" borderId="40" xfId="36" applyFont="1" applyBorder="1" applyAlignment="1">
      <alignment horizontal="center" vertical="center" wrapText="1"/>
    </xf>
    <xf numFmtId="0" fontId="46" fillId="0" borderId="41" xfId="36" applyFont="1" applyBorder="1" applyAlignment="1">
      <alignment horizontal="center" vertical="center" wrapText="1"/>
    </xf>
    <xf numFmtId="0" fontId="46" fillId="0" borderId="38" xfId="36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6" fillId="0" borderId="28" xfId="36" applyFont="1" applyBorder="1" applyAlignment="1">
      <alignment horizontal="center" vertical="center" wrapText="1"/>
    </xf>
    <xf numFmtId="0" fontId="26" fillId="0" borderId="29" xfId="36" applyFont="1" applyBorder="1" applyAlignment="1">
      <alignment horizontal="center" vertical="center" wrapText="1"/>
    </xf>
    <xf numFmtId="0" fontId="22" fillId="0" borderId="5" xfId="36" applyFont="1" applyBorder="1" applyAlignment="1">
      <alignment horizontal="center" vertical="center" wrapText="1"/>
    </xf>
    <xf numFmtId="0" fontId="22" fillId="0" borderId="19" xfId="36" applyFont="1" applyBorder="1" applyAlignment="1">
      <alignment horizontal="center" vertical="center" wrapText="1"/>
    </xf>
    <xf numFmtId="3" fontId="26" fillId="0" borderId="5" xfId="36" applyNumberFormat="1" applyFont="1" applyFill="1" applyBorder="1" applyAlignment="1">
      <alignment horizontal="center" vertical="center" wrapText="1"/>
    </xf>
    <xf numFmtId="3" fontId="26" fillId="0" borderId="17" xfId="36" applyNumberFormat="1" applyFont="1" applyFill="1" applyBorder="1" applyAlignment="1">
      <alignment horizontal="center" vertical="center" wrapText="1"/>
    </xf>
    <xf numFmtId="3" fontId="26" fillId="0" borderId="18" xfId="36" applyNumberFormat="1" applyFont="1" applyFill="1" applyBorder="1" applyAlignment="1">
      <alignment horizontal="center" vertical="center" wrapText="1"/>
    </xf>
    <xf numFmtId="0" fontId="26" fillId="0" borderId="46" xfId="36" applyFont="1" applyBorder="1" applyAlignment="1">
      <alignment horizontal="center" vertical="center" wrapText="1"/>
    </xf>
    <xf numFmtId="0" fontId="22" fillId="0" borderId="47" xfId="36" applyFont="1" applyBorder="1" applyAlignment="1">
      <alignment horizontal="center" vertical="center" wrapText="1"/>
    </xf>
    <xf numFmtId="3" fontId="26" fillId="0" borderId="47" xfId="36" applyNumberFormat="1" applyFont="1" applyFill="1" applyBorder="1" applyAlignment="1">
      <alignment horizontal="center" vertical="center" wrapText="1"/>
    </xf>
    <xf numFmtId="0" fontId="18" fillId="24" borderId="41" xfId="0" applyFont="1" applyFill="1" applyBorder="1" applyAlignment="1">
      <alignment horizontal="left" vertical="center" wrapText="1" indent="3"/>
    </xf>
    <xf numFmtId="0" fontId="26" fillId="24" borderId="44" xfId="0" applyFont="1" applyFill="1" applyBorder="1" applyAlignment="1">
      <alignment horizontal="left" vertical="center" wrapText="1"/>
    </xf>
  </cellXfs>
  <cellStyles count="41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Accent1" xfId="37" builtinId="29"/>
    <cellStyle name="Comma" xfId="35" builtinId="3"/>
    <cellStyle name="Hyperlink" xfId="40" builtinId="8"/>
    <cellStyle name="Normal" xfId="0" builtinId="0"/>
    <cellStyle name="Title" xfId="36" builtinId="15"/>
    <cellStyle name="Total" xfId="38" builtinId="25"/>
    <cellStyle name="Акцент1" xfId="19"/>
    <cellStyle name="Акцент2" xfId="20"/>
    <cellStyle name="Акцент3" xfId="21"/>
    <cellStyle name="Акцент4" xfId="22"/>
    <cellStyle name="Акцент5" xfId="23"/>
    <cellStyle name="Акцент6" xfId="24"/>
    <cellStyle name="Вывод" xfId="25"/>
    <cellStyle name="Вычисление" xfId="26"/>
    <cellStyle name="Итог" xfId="27"/>
    <cellStyle name="Назва 2" xfId="39"/>
    <cellStyle name="Нейтральный" xfId="28"/>
    <cellStyle name="Обычный 2" xfId="29"/>
    <cellStyle name="Обычный 5" xfId="30"/>
    <cellStyle name="Обычный 6" xfId="31"/>
    <cellStyle name="Плохой" xfId="32"/>
    <cellStyle name="Пояснение" xfId="33"/>
    <cellStyle name="Примечание" xfId="34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reasury.gov.ua/main/uk/doccatalog/list?currDir=146477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0"/>
  <sheetViews>
    <sheetView showGridLines="0" tabSelected="1" view="pageBreakPreview" zoomScale="110" zoomScaleNormal="110" zoomScaleSheetLayoutView="110" workbookViewId="0">
      <selection activeCell="B7" sqref="B7:D7"/>
    </sheetView>
  </sheetViews>
  <sheetFormatPr defaultRowHeight="12.75"/>
  <cols>
    <col min="1" max="1" width="11.140625" customWidth="1"/>
    <col min="2" max="2" width="19" customWidth="1"/>
    <col min="3" max="3" width="14.7109375" customWidth="1"/>
    <col min="4" max="4" width="21.85546875" customWidth="1"/>
    <col min="5" max="5" width="15" customWidth="1"/>
    <col min="6" max="6" width="14.28515625" customWidth="1"/>
    <col min="7" max="7" width="15.5703125" customWidth="1"/>
  </cols>
  <sheetData>
    <row r="1" spans="1:7" ht="7.5" customHeight="1"/>
    <row r="2" spans="1:7" ht="68.25" customHeight="1">
      <c r="A2" s="120" t="s">
        <v>4</v>
      </c>
      <c r="B2" s="120"/>
      <c r="C2" s="120"/>
      <c r="D2" s="120"/>
      <c r="E2" s="92"/>
      <c r="F2" s="92"/>
      <c r="G2" s="92"/>
    </row>
    <row r="3" spans="1:7" ht="57.75" customHeight="1">
      <c r="A3" s="121" t="s">
        <v>5</v>
      </c>
      <c r="B3" s="121"/>
      <c r="C3" s="121"/>
      <c r="D3" s="121"/>
      <c r="E3" s="92"/>
      <c r="F3" s="92"/>
      <c r="G3" s="92"/>
    </row>
    <row r="4" spans="1:7" ht="22.5" customHeight="1">
      <c r="A4" s="122" t="s">
        <v>6</v>
      </c>
      <c r="B4" s="122"/>
      <c r="C4" s="122"/>
      <c r="D4" s="122"/>
      <c r="E4" s="92"/>
      <c r="F4" s="92"/>
      <c r="G4" s="92"/>
    </row>
    <row r="5" spans="1:7" ht="41.25" customHeight="1">
      <c r="A5" s="97">
        <v>1</v>
      </c>
      <c r="B5" s="123" t="s">
        <v>7</v>
      </c>
      <c r="C5" s="123"/>
      <c r="D5" s="124"/>
    </row>
    <row r="6" spans="1:7" ht="37.5" customHeight="1">
      <c r="A6" s="93">
        <v>2</v>
      </c>
      <c r="B6" s="118" t="s">
        <v>8</v>
      </c>
      <c r="C6" s="118"/>
      <c r="D6" s="119"/>
      <c r="E6" s="94"/>
      <c r="F6" s="94" t="s">
        <v>2</v>
      </c>
    </row>
    <row r="7" spans="1:7" ht="37.5" customHeight="1">
      <c r="A7" s="93">
        <v>3</v>
      </c>
      <c r="B7" s="118" t="s">
        <v>9</v>
      </c>
      <c r="C7" s="118"/>
      <c r="D7" s="119"/>
      <c r="E7" s="94"/>
      <c r="F7" s="94"/>
    </row>
    <row r="8" spans="1:7" ht="38.25" customHeight="1">
      <c r="A8" s="93"/>
      <c r="B8" s="128"/>
      <c r="C8" s="128"/>
      <c r="D8" s="128"/>
      <c r="E8" s="94"/>
      <c r="F8" s="94"/>
    </row>
    <row r="9" spans="1:7" ht="39.75" customHeight="1">
      <c r="A9" s="93"/>
      <c r="B9" s="128"/>
      <c r="C9" s="128"/>
      <c r="D9" s="128"/>
      <c r="E9" s="94"/>
      <c r="F9" s="94"/>
    </row>
    <row r="10" spans="1:7" ht="36.75" customHeight="1">
      <c r="A10" s="93"/>
      <c r="B10" s="128"/>
      <c r="C10" s="128"/>
      <c r="D10" s="128"/>
      <c r="E10" s="94"/>
      <c r="F10" s="94"/>
    </row>
    <row r="11" spans="1:7" ht="36" customHeight="1">
      <c r="A11" s="93"/>
      <c r="B11" s="128"/>
      <c r="C11" s="128"/>
      <c r="D11" s="128"/>
      <c r="E11" s="94"/>
      <c r="F11" s="94"/>
    </row>
    <row r="12" spans="1:7" ht="36" customHeight="1">
      <c r="A12" s="93"/>
      <c r="B12" s="128"/>
      <c r="C12" s="128"/>
      <c r="D12" s="128"/>
      <c r="E12" s="94"/>
      <c r="F12" s="94"/>
    </row>
    <row r="13" spans="1:7" ht="36" customHeight="1">
      <c r="A13" s="93"/>
      <c r="B13" s="128"/>
      <c r="C13" s="128"/>
      <c r="D13" s="128"/>
      <c r="E13" s="94"/>
      <c r="F13" s="94"/>
    </row>
    <row r="14" spans="1:7" ht="36" customHeight="1">
      <c r="A14" s="93"/>
      <c r="B14" s="95"/>
      <c r="C14" s="95"/>
      <c r="D14" s="95"/>
      <c r="E14" s="94"/>
      <c r="F14" s="94"/>
    </row>
    <row r="15" spans="1:7" ht="36.75" customHeight="1">
      <c r="A15" s="93"/>
      <c r="B15" s="95"/>
      <c r="C15" s="95"/>
      <c r="D15" s="95"/>
      <c r="E15" s="94"/>
      <c r="F15" s="94"/>
    </row>
    <row r="16" spans="1:7" ht="36.75" customHeight="1">
      <c r="A16" s="93"/>
      <c r="B16" s="95"/>
      <c r="C16" s="95"/>
      <c r="D16" s="95"/>
      <c r="E16" s="94"/>
      <c r="F16" s="94"/>
    </row>
    <row r="17" spans="1:6" ht="58.5" customHeight="1">
      <c r="A17" s="125"/>
      <c r="B17" s="125"/>
      <c r="C17" s="125"/>
      <c r="D17" s="125"/>
      <c r="E17" s="94"/>
      <c r="F17" s="94"/>
    </row>
    <row r="18" spans="1:6" ht="34.5" customHeight="1">
      <c r="A18" s="126"/>
      <c r="B18" s="127"/>
      <c r="C18" s="127"/>
      <c r="D18" s="127"/>
      <c r="E18" s="94"/>
      <c r="F18" s="94"/>
    </row>
    <row r="19" spans="1:6">
      <c r="A19" s="94"/>
      <c r="B19" s="94"/>
      <c r="C19" s="94"/>
      <c r="D19" s="94"/>
      <c r="E19" s="94"/>
      <c r="F19" s="94"/>
    </row>
    <row r="20" spans="1:6">
      <c r="A20" s="94"/>
      <c r="B20" s="94"/>
      <c r="C20" s="94"/>
      <c r="D20" s="94"/>
      <c r="E20" s="94"/>
      <c r="F20" s="94"/>
    </row>
  </sheetData>
  <mergeCells count="14">
    <mergeCell ref="A17:D17"/>
    <mergeCell ref="A18:D18"/>
    <mergeCell ref="B8:D8"/>
    <mergeCell ref="B9:D9"/>
    <mergeCell ref="B10:D10"/>
    <mergeCell ref="B11:D11"/>
    <mergeCell ref="B12:D12"/>
    <mergeCell ref="B13:D13"/>
    <mergeCell ref="B7:D7"/>
    <mergeCell ref="A2:D2"/>
    <mergeCell ref="A3:D3"/>
    <mergeCell ref="A4:D4"/>
    <mergeCell ref="B5:D5"/>
    <mergeCell ref="B6:D6"/>
  </mergeCells>
  <hyperlinks>
    <hyperlink ref="B5" location="січень!A1" display="за січень 2014-2015 років"/>
    <hyperlink ref="B5:D5" location="січ!A1" display="за січень 2017-2018 років"/>
    <hyperlink ref="A4:D4" r:id="rId1" display="на офіційному веб-сайті"/>
    <hyperlink ref="B6" location="січень!A1" display="за січень 2014-2015 років"/>
    <hyperlink ref="B6:D6" location="'січ-лют'!A1" display="за січень-лютий 2017-2018 років"/>
    <hyperlink ref="B7" location="січень!A1" display="за січень 2014-2015 років"/>
    <hyperlink ref="B7:D7" location="'І кв'!A1" display="за січень-березень 2017-2018 років"/>
  </hyperlinks>
  <pageMargins left="0.7" right="0.7" top="0.75" bottom="0.75" header="0.3" footer="0.3"/>
  <pageSetup paperSize="9" scale="94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7"/>
  <sheetViews>
    <sheetView showGridLines="0" view="pageBreakPreview" zoomScale="50" zoomScaleNormal="90" zoomScaleSheetLayoutView="50" workbookViewId="0">
      <pane ySplit="4" topLeftCell="A29" activePane="bottomLeft" state="frozen"/>
      <selection pane="bottomLeft" activeCell="A43" sqref="A43"/>
    </sheetView>
  </sheetViews>
  <sheetFormatPr defaultRowHeight="15"/>
  <cols>
    <col min="1" max="1" width="63.5703125" style="1" customWidth="1"/>
    <col min="2" max="2" width="12.5703125" style="1" customWidth="1"/>
    <col min="3" max="3" width="13.5703125" style="1" customWidth="1"/>
    <col min="4" max="4" width="14.85546875" style="2" customWidth="1"/>
    <col min="5" max="5" width="12" style="2" customWidth="1"/>
    <col min="6" max="6" width="13.28515625" style="2" customWidth="1"/>
    <col min="7" max="7" width="22.7109375" style="2" customWidth="1"/>
    <col min="8" max="8" width="15.140625" style="1" customWidth="1"/>
    <col min="9" max="9" width="20.85546875" style="1" bestFit="1" customWidth="1"/>
    <col min="10" max="10" width="19.140625" style="1" bestFit="1" customWidth="1"/>
    <col min="11" max="11" width="17.5703125" style="1" bestFit="1" customWidth="1"/>
    <col min="12" max="12" width="12.28515625" style="1" bestFit="1" customWidth="1"/>
    <col min="13" max="13" width="9.42578125" style="1" bestFit="1" customWidth="1"/>
    <col min="14" max="14" width="11.7109375" style="1" bestFit="1" customWidth="1"/>
    <col min="15" max="16384" width="9.140625" style="1"/>
  </cols>
  <sheetData>
    <row r="1" spans="1:14" ht="75.75" customHeight="1" thickBot="1">
      <c r="A1" s="129" t="s">
        <v>10</v>
      </c>
      <c r="B1" s="129"/>
      <c r="C1" s="129"/>
      <c r="D1" s="129"/>
      <c r="E1" s="129"/>
      <c r="F1" s="129"/>
      <c r="G1" s="129"/>
    </row>
    <row r="2" spans="1:14" ht="26.25" customHeight="1" thickBot="1">
      <c r="A2" s="130" t="s">
        <v>12</v>
      </c>
      <c r="B2" s="133" t="s">
        <v>11</v>
      </c>
      <c r="C2" s="134"/>
      <c r="D2" s="134"/>
      <c r="E2" s="134"/>
      <c r="F2" s="134"/>
      <c r="G2" s="135"/>
    </row>
    <row r="3" spans="1:14" s="3" customFormat="1" ht="27" customHeight="1">
      <c r="A3" s="131"/>
      <c r="B3" s="136" t="s">
        <v>13</v>
      </c>
      <c r="C3" s="138" t="s">
        <v>14</v>
      </c>
      <c r="D3" s="140" t="s">
        <v>15</v>
      </c>
      <c r="E3" s="140"/>
      <c r="F3" s="141" t="s">
        <v>17</v>
      </c>
      <c r="G3" s="142"/>
    </row>
    <row r="4" spans="1:14" s="3" customFormat="1" ht="66.75" customHeight="1" thickBot="1">
      <c r="A4" s="132"/>
      <c r="B4" s="137"/>
      <c r="C4" s="139"/>
      <c r="D4" s="30" t="s">
        <v>1</v>
      </c>
      <c r="E4" s="30" t="s">
        <v>16</v>
      </c>
      <c r="F4" s="117" t="s">
        <v>3</v>
      </c>
      <c r="G4" s="31" t="s">
        <v>18</v>
      </c>
    </row>
    <row r="5" spans="1:14" s="5" customFormat="1" ht="30">
      <c r="A5" s="98" t="s">
        <v>19</v>
      </c>
      <c r="B5" s="89">
        <v>72.556783380049993</v>
      </c>
      <c r="C5" s="86">
        <v>71.327205935470005</v>
      </c>
      <c r="D5" s="87">
        <v>98.305358386493651</v>
      </c>
      <c r="E5" s="87">
        <v>-1.2295774445799879</v>
      </c>
      <c r="F5" s="87">
        <v>100</v>
      </c>
      <c r="G5" s="88" t="s">
        <v>0</v>
      </c>
      <c r="H5" s="4"/>
      <c r="I5" s="4"/>
      <c r="K5" s="4"/>
      <c r="L5" s="4"/>
      <c r="N5" s="4"/>
    </row>
    <row r="6" spans="1:14" s="21" customFormat="1" ht="27.75">
      <c r="A6" s="99" t="s">
        <v>20</v>
      </c>
      <c r="B6" s="53">
        <v>67.795014602869998</v>
      </c>
      <c r="C6" s="38">
        <v>65.343542816149991</v>
      </c>
      <c r="D6" s="39">
        <v>96.383994013305767</v>
      </c>
      <c r="E6" s="39">
        <v>-2.4514717867200062</v>
      </c>
      <c r="F6" s="39">
        <v>91.610966613870374</v>
      </c>
      <c r="G6" s="40">
        <v>-1.8262165751389716</v>
      </c>
      <c r="H6" s="20"/>
      <c r="I6" s="20"/>
      <c r="K6" s="20"/>
      <c r="L6" s="20"/>
      <c r="N6" s="20"/>
    </row>
    <row r="7" spans="1:14" s="6" customFormat="1" ht="26.25">
      <c r="A7" s="100" t="s">
        <v>21</v>
      </c>
      <c r="B7" s="52">
        <v>11.063986556869999</v>
      </c>
      <c r="C7" s="41">
        <v>14.570425225119999</v>
      </c>
      <c r="D7" s="42">
        <v>131.69236197302442</v>
      </c>
      <c r="E7" s="42">
        <v>3.5064386682500004</v>
      </c>
      <c r="F7" s="42">
        <v>20.427584445550718</v>
      </c>
      <c r="G7" s="43">
        <v>5.1788564266731321</v>
      </c>
      <c r="H7" s="4"/>
      <c r="I7" s="4"/>
    </row>
    <row r="8" spans="1:14" s="6" customFormat="1" ht="26.25">
      <c r="A8" s="101" t="s">
        <v>22</v>
      </c>
      <c r="B8" s="47">
        <v>0.49197574341000011</v>
      </c>
      <c r="C8" s="45">
        <v>1.7054439904900001</v>
      </c>
      <c r="D8" s="44">
        <v>346.65204806016754</v>
      </c>
      <c r="E8" s="44">
        <v>1.21346824708</v>
      </c>
      <c r="F8" s="44">
        <v>2.3910147160859236</v>
      </c>
      <c r="G8" s="46">
        <v>1.712958550292234</v>
      </c>
      <c r="H8" s="4"/>
      <c r="I8" s="4"/>
    </row>
    <row r="9" spans="1:14" s="6" customFormat="1" ht="51">
      <c r="A9" s="101" t="s">
        <v>23</v>
      </c>
      <c r="B9" s="47">
        <v>5.2684451796099996</v>
      </c>
      <c r="C9" s="45">
        <v>1.38933521231</v>
      </c>
      <c r="D9" s="44">
        <v>26.370877269199305</v>
      </c>
      <c r="E9" s="44">
        <v>-3.8791099672999998</v>
      </c>
      <c r="F9" s="44">
        <v>1.9478335006798624</v>
      </c>
      <c r="G9" s="46">
        <v>-5.3133003784421788</v>
      </c>
      <c r="H9" s="4"/>
      <c r="I9" s="4"/>
    </row>
    <row r="10" spans="1:14" s="6" customFormat="1" ht="26.25">
      <c r="A10" s="102" t="s">
        <v>24</v>
      </c>
      <c r="B10" s="52">
        <v>6.8349817168000015</v>
      </c>
      <c r="C10" s="41">
        <v>8.2156447296799993</v>
      </c>
      <c r="D10" s="42">
        <v>120.19995180801151</v>
      </c>
      <c r="E10" s="42">
        <v>1.3806630128799977</v>
      </c>
      <c r="F10" s="42">
        <v>11.518248362501012</v>
      </c>
      <c r="G10" s="43">
        <v>2.0980654403907568</v>
      </c>
      <c r="H10" s="4"/>
      <c r="I10" s="4"/>
    </row>
    <row r="11" spans="1:14" s="6" customFormat="1" ht="46.5">
      <c r="A11" s="146" t="s">
        <v>25</v>
      </c>
      <c r="B11" s="28">
        <v>4.5495661563600009</v>
      </c>
      <c r="C11" s="25">
        <v>4.9856299875299994</v>
      </c>
      <c r="D11" s="26">
        <v>109.58473437209852</v>
      </c>
      <c r="E11" s="26">
        <v>0.43606383116999847</v>
      </c>
      <c r="F11" s="26">
        <v>6.9898013277577675</v>
      </c>
      <c r="G11" s="27">
        <v>0.71944872332996823</v>
      </c>
      <c r="H11" s="4"/>
      <c r="I11" s="4"/>
    </row>
    <row r="12" spans="1:14" s="6" customFormat="1" ht="46.5">
      <c r="A12" s="104" t="s">
        <v>26</v>
      </c>
      <c r="B12" s="28">
        <v>2.2854155604400002</v>
      </c>
      <c r="C12" s="25">
        <v>3.2300147421499998</v>
      </c>
      <c r="D12" s="26">
        <v>141.33161592407032</v>
      </c>
      <c r="E12" s="26">
        <v>0.94459918170999968</v>
      </c>
      <c r="F12" s="26">
        <v>4.5284470347432455</v>
      </c>
      <c r="G12" s="27">
        <v>1.3786167170607895</v>
      </c>
      <c r="H12" s="4"/>
      <c r="I12" s="4"/>
      <c r="J12" s="8"/>
    </row>
    <row r="13" spans="1:14" s="6" customFormat="1" ht="26.25">
      <c r="A13" s="102" t="s">
        <v>27</v>
      </c>
      <c r="B13" s="49">
        <v>37.037114340899997</v>
      </c>
      <c r="C13" s="51">
        <v>31.013267454530002</v>
      </c>
      <c r="D13" s="48">
        <v>83.735647353827787</v>
      </c>
      <c r="E13" s="48">
        <v>-6.023846886369995</v>
      </c>
      <c r="F13" s="48">
        <v>43.480278033865261</v>
      </c>
      <c r="G13" s="50">
        <v>-7.5654169591181457</v>
      </c>
      <c r="H13" s="4"/>
      <c r="I13" s="4"/>
    </row>
    <row r="14" spans="1:14" s="6" customFormat="1" ht="69.75">
      <c r="A14" s="103" t="s">
        <v>28</v>
      </c>
      <c r="B14" s="28">
        <v>21.745584893269996</v>
      </c>
      <c r="C14" s="25">
        <v>8.9801464882999991</v>
      </c>
      <c r="D14" s="26">
        <v>41.296412731024077</v>
      </c>
      <c r="E14" s="26">
        <v>-12.765438404969997</v>
      </c>
      <c r="F14" s="26">
        <v>12.590071867422328</v>
      </c>
      <c r="G14" s="27">
        <v>-17.380364913612127</v>
      </c>
      <c r="H14" s="4"/>
      <c r="I14" s="4"/>
    </row>
    <row r="15" spans="1:14" s="6" customFormat="1" ht="40.5">
      <c r="A15" s="105" t="s">
        <v>29</v>
      </c>
      <c r="B15" s="29">
        <v>21.773444298179996</v>
      </c>
      <c r="C15" s="22">
        <v>20.98577695422</v>
      </c>
      <c r="D15" s="23">
        <v>96.382440310438923</v>
      </c>
      <c r="E15" s="23">
        <v>-0.78766734395999549</v>
      </c>
      <c r="F15" s="23">
        <v>29.421840767470847</v>
      </c>
      <c r="G15" s="24">
        <v>-0.58699270593635688</v>
      </c>
      <c r="H15" s="4"/>
      <c r="I15" s="4"/>
      <c r="J15" s="16"/>
      <c r="K15" s="16"/>
    </row>
    <row r="16" spans="1:14" s="6" customFormat="1" ht="20.25">
      <c r="A16" s="106" t="s">
        <v>30</v>
      </c>
      <c r="B16" s="29">
        <v>-2.785940491E-2</v>
      </c>
      <c r="C16" s="22">
        <v>-12.005630465919999</v>
      </c>
      <c r="D16" s="23">
        <v>43093.635720878716</v>
      </c>
      <c r="E16" s="23">
        <v>-11.977771061009999</v>
      </c>
      <c r="F16" s="23">
        <v>-16.831768900048516</v>
      </c>
      <c r="G16" s="24">
        <v>-16.793372207675766</v>
      </c>
      <c r="H16" s="4"/>
      <c r="I16" s="4"/>
      <c r="J16" s="17"/>
      <c r="K16" s="17"/>
    </row>
    <row r="17" spans="1:13" s="6" customFormat="1" ht="23.25">
      <c r="A17" s="104" t="s">
        <v>31</v>
      </c>
      <c r="B17" s="28">
        <v>15.291529447630001</v>
      </c>
      <c r="C17" s="25">
        <v>22.033120966230001</v>
      </c>
      <c r="D17" s="26">
        <v>144.08709764244585</v>
      </c>
      <c r="E17" s="26">
        <v>6.7415915185999999</v>
      </c>
      <c r="F17" s="26">
        <v>30.89020616644293</v>
      </c>
      <c r="G17" s="27">
        <v>9.8149479544939737</v>
      </c>
      <c r="H17" s="4"/>
      <c r="I17" s="4"/>
      <c r="J17" s="18"/>
      <c r="K17" s="18"/>
    </row>
    <row r="18" spans="1:13" s="6" customFormat="1" ht="26.25">
      <c r="A18" s="101" t="s">
        <v>32</v>
      </c>
      <c r="B18" s="47">
        <v>1.3408667130100003</v>
      </c>
      <c r="C18" s="45">
        <v>1.9160860818599998</v>
      </c>
      <c r="D18" s="44">
        <v>142.8990714191672</v>
      </c>
      <c r="E18" s="44">
        <v>0.57521936884999958</v>
      </c>
      <c r="F18" s="44">
        <v>2.6863327347961592</v>
      </c>
      <c r="G18" s="46">
        <v>0.83830881401871049</v>
      </c>
      <c r="H18" s="4"/>
      <c r="I18" s="4"/>
      <c r="J18" s="18"/>
      <c r="K18" s="18"/>
    </row>
    <row r="19" spans="1:13" s="6" customFormat="1" ht="26.25">
      <c r="A19" s="101" t="s">
        <v>33</v>
      </c>
      <c r="B19" s="47">
        <v>1.7090247631</v>
      </c>
      <c r="C19" s="45">
        <v>1.8944973969400001</v>
      </c>
      <c r="D19" s="44">
        <v>110.85254221264596</v>
      </c>
      <c r="E19" s="44">
        <v>0.18547263384000012</v>
      </c>
      <c r="F19" s="44">
        <v>2.6560656233386726</v>
      </c>
      <c r="G19" s="46">
        <v>0.30063490620201883</v>
      </c>
      <c r="H19" s="4"/>
      <c r="I19" s="4"/>
      <c r="J19" s="18"/>
      <c r="K19" s="18"/>
    </row>
    <row r="20" spans="1:13" s="6" customFormat="1" ht="26.25">
      <c r="A20" s="101" t="s">
        <v>34</v>
      </c>
      <c r="B20" s="47">
        <v>2.2742341565100004</v>
      </c>
      <c r="C20" s="45">
        <v>3.0792443021799998</v>
      </c>
      <c r="D20" s="44">
        <v>135.39697719188922</v>
      </c>
      <c r="E20" s="44">
        <v>0.8050101456699994</v>
      </c>
      <c r="F20" s="44">
        <v>4.3170684478595778</v>
      </c>
      <c r="G20" s="46">
        <v>1.1826486864464534</v>
      </c>
      <c r="H20" s="4"/>
      <c r="I20" s="4"/>
      <c r="J20" s="18"/>
      <c r="K20" s="18"/>
    </row>
    <row r="21" spans="1:13" s="6" customFormat="1" ht="27.75">
      <c r="A21" s="107" t="s">
        <v>35</v>
      </c>
      <c r="B21" s="53">
        <v>4.36228043791</v>
      </c>
      <c r="C21" s="38">
        <v>5.7518608265700006</v>
      </c>
      <c r="D21" s="54">
        <v>131.85444880122742</v>
      </c>
      <c r="E21" s="54">
        <v>1.3895803886600007</v>
      </c>
      <c r="F21" s="54">
        <v>8.06404898542322</v>
      </c>
      <c r="G21" s="55">
        <v>2.0518193430746585</v>
      </c>
      <c r="H21" s="4"/>
      <c r="I21" s="4"/>
      <c r="J21" s="17"/>
      <c r="K21" s="17"/>
    </row>
    <row r="22" spans="1:13" s="6" customFormat="1" ht="51.75" thickBot="1">
      <c r="A22" s="108" t="s">
        <v>36</v>
      </c>
      <c r="B22" s="59">
        <v>2.6171416929699998</v>
      </c>
      <c r="C22" s="57">
        <v>3.3219875104300005</v>
      </c>
      <c r="D22" s="56">
        <v>126.9318936515097</v>
      </c>
      <c r="E22" s="56">
        <v>0.70484581746000075</v>
      </c>
      <c r="F22" s="56">
        <v>4.6573918981705456</v>
      </c>
      <c r="G22" s="58">
        <v>1.0503663782250161</v>
      </c>
      <c r="H22" s="4"/>
      <c r="I22" s="4"/>
      <c r="J22" s="17"/>
      <c r="K22" s="17"/>
    </row>
    <row r="23" spans="1:13" s="5" customFormat="1" ht="30">
      <c r="A23" s="98" t="s">
        <v>37</v>
      </c>
      <c r="B23" s="60">
        <v>46.744888173439996</v>
      </c>
      <c r="C23" s="36">
        <v>50.384980976119998</v>
      </c>
      <c r="D23" s="35">
        <v>107.78714624190344</v>
      </c>
      <c r="E23" s="35">
        <v>3.6400928026800017</v>
      </c>
      <c r="F23" s="35">
        <v>100</v>
      </c>
      <c r="G23" s="37" t="s">
        <v>0</v>
      </c>
      <c r="H23" s="4"/>
      <c r="I23" s="4"/>
      <c r="J23" s="17"/>
      <c r="K23" s="17"/>
    </row>
    <row r="24" spans="1:13" s="6" customFormat="1" ht="50.1" customHeight="1">
      <c r="A24" s="109" t="s">
        <v>38</v>
      </c>
      <c r="B24" s="64">
        <v>2.4615613414699999</v>
      </c>
      <c r="C24" s="61">
        <v>3.4565197858000003</v>
      </c>
      <c r="D24" s="62">
        <v>140.41981109988626</v>
      </c>
      <c r="E24" s="62">
        <v>0.99495844433000036</v>
      </c>
      <c r="F24" s="62">
        <v>6.8602184993147475</v>
      </c>
      <c r="G24" s="63">
        <v>1.5942708467356237</v>
      </c>
      <c r="H24" s="11"/>
      <c r="I24" s="11"/>
      <c r="J24" s="17"/>
      <c r="K24" s="17"/>
    </row>
    <row r="25" spans="1:13" s="9" customFormat="1" ht="26.25">
      <c r="A25" s="109" t="s">
        <v>39</v>
      </c>
      <c r="B25" s="64">
        <v>5.6848893869300001</v>
      </c>
      <c r="C25" s="61">
        <v>5.8008085524300004</v>
      </c>
      <c r="D25" s="62">
        <v>102.03907512724007</v>
      </c>
      <c r="E25" s="62">
        <v>0.11591916550000025</v>
      </c>
      <c r="F25" s="62">
        <v>11.512971603937487</v>
      </c>
      <c r="G25" s="63">
        <v>-0.64854938598778311</v>
      </c>
      <c r="H25" s="11"/>
      <c r="I25" s="12"/>
      <c r="J25" s="17"/>
      <c r="K25" s="17"/>
    </row>
    <row r="26" spans="1:13" ht="26.25">
      <c r="A26" s="109" t="s">
        <v>40</v>
      </c>
      <c r="B26" s="64">
        <v>2.8886543302300001</v>
      </c>
      <c r="C26" s="61">
        <v>3.3559238506000004</v>
      </c>
      <c r="D26" s="62">
        <v>116.17602755303697</v>
      </c>
      <c r="E26" s="62">
        <v>0.46726952037000036</v>
      </c>
      <c r="F26" s="62">
        <v>6.6605638934160618</v>
      </c>
      <c r="G26" s="63">
        <v>0.48094844645622459</v>
      </c>
      <c r="H26" s="11"/>
      <c r="I26" s="12"/>
      <c r="J26" s="17"/>
      <c r="K26" s="17"/>
    </row>
    <row r="27" spans="1:13" ht="51">
      <c r="A27" s="109" t="s">
        <v>41</v>
      </c>
      <c r="B27" s="64">
        <v>3.9109232445699997</v>
      </c>
      <c r="C27" s="61">
        <v>5.5534388229400005</v>
      </c>
      <c r="D27" s="62">
        <v>141.99815428877315</v>
      </c>
      <c r="E27" s="62">
        <v>1.6425155783700007</v>
      </c>
      <c r="F27" s="62">
        <v>11.02201234445649</v>
      </c>
      <c r="G27" s="63">
        <v>2.6554862976744396</v>
      </c>
      <c r="H27" s="11"/>
      <c r="I27" s="12"/>
      <c r="J27" s="17"/>
      <c r="K27" s="17"/>
    </row>
    <row r="28" spans="1:13" s="10" customFormat="1" ht="26.25">
      <c r="A28" s="109" t="s">
        <v>42</v>
      </c>
      <c r="B28" s="64">
        <v>1.7628619586200001</v>
      </c>
      <c r="C28" s="61">
        <v>2.3154018806699996</v>
      </c>
      <c r="D28" s="62">
        <v>131.34334593518244</v>
      </c>
      <c r="E28" s="62">
        <v>0.55253992204999958</v>
      </c>
      <c r="F28" s="62">
        <v>4.5954207698666911</v>
      </c>
      <c r="G28" s="63">
        <v>0.82418068885684592</v>
      </c>
      <c r="H28" s="11"/>
      <c r="I28" s="12"/>
      <c r="J28" s="17"/>
      <c r="K28" s="17"/>
    </row>
    <row r="29" spans="1:13" s="6" customFormat="1" ht="26.25">
      <c r="A29" s="109" t="s">
        <v>43</v>
      </c>
      <c r="B29" s="64">
        <v>0.14246165330000002</v>
      </c>
      <c r="C29" s="61">
        <v>0.16679525399000003</v>
      </c>
      <c r="D29" s="62">
        <v>117.0808074498178</v>
      </c>
      <c r="E29" s="62">
        <v>2.4333600690000012E-2</v>
      </c>
      <c r="F29" s="62">
        <v>0.33104161350989253</v>
      </c>
      <c r="G29" s="63">
        <v>2.6277480218104277E-2</v>
      </c>
      <c r="H29" s="11"/>
      <c r="I29" s="12"/>
      <c r="J29" s="7"/>
      <c r="M29" s="19"/>
    </row>
    <row r="30" spans="1:13" s="6" customFormat="1" ht="50.1" customHeight="1">
      <c r="A30" s="109" t="s">
        <v>44</v>
      </c>
      <c r="B30" s="64">
        <v>0.44590895915000001</v>
      </c>
      <c r="C30" s="61">
        <v>0.53412012080000004</v>
      </c>
      <c r="D30" s="62">
        <v>119.78232548145024</v>
      </c>
      <c r="E30" s="62">
        <v>8.8211161650000036E-2</v>
      </c>
      <c r="F30" s="62">
        <v>1.060078043997172</v>
      </c>
      <c r="G30" s="63">
        <v>0.10615778325011282</v>
      </c>
      <c r="H30" s="11"/>
      <c r="I30" s="12"/>
      <c r="J30" s="7"/>
    </row>
    <row r="31" spans="1:13" s="6" customFormat="1" ht="26.25">
      <c r="A31" s="109" t="s">
        <v>45</v>
      </c>
      <c r="B31" s="64">
        <v>3.7176700032899999</v>
      </c>
      <c r="C31" s="61">
        <v>4.8849043425499996</v>
      </c>
      <c r="D31" s="62">
        <v>131.39693243959363</v>
      </c>
      <c r="E31" s="62">
        <v>1.1672343392599998</v>
      </c>
      <c r="F31" s="62">
        <v>9.6951596446274415</v>
      </c>
      <c r="G31" s="63">
        <v>1.7420547200929439</v>
      </c>
      <c r="H31" s="11"/>
      <c r="I31" s="12"/>
      <c r="J31" s="7"/>
      <c r="K31" s="14"/>
    </row>
    <row r="32" spans="1:13" s="6" customFormat="1" ht="26.25">
      <c r="A32" s="109" t="s">
        <v>46</v>
      </c>
      <c r="B32" s="64">
        <v>0.91770904004999998</v>
      </c>
      <c r="C32" s="61">
        <v>1.2153631789200003</v>
      </c>
      <c r="D32" s="62">
        <v>132.4344782365643</v>
      </c>
      <c r="E32" s="62">
        <v>0.29765413887000036</v>
      </c>
      <c r="F32" s="62">
        <v>2.4121536921806577</v>
      </c>
      <c r="G32" s="63">
        <v>0.44892503572312958</v>
      </c>
      <c r="H32" s="11"/>
      <c r="I32" s="12"/>
      <c r="J32" s="7"/>
    </row>
    <row r="33" spans="1:10" s="6" customFormat="1" ht="26.25">
      <c r="A33" s="109" t="s">
        <v>47</v>
      </c>
      <c r="B33" s="64">
        <v>9.067002304799999</v>
      </c>
      <c r="C33" s="61">
        <v>11.013187188230001</v>
      </c>
      <c r="D33" s="62">
        <v>121.46447985790967</v>
      </c>
      <c r="E33" s="62">
        <v>1.9461848834300017</v>
      </c>
      <c r="F33" s="62">
        <v>21.858075511529336</v>
      </c>
      <c r="G33" s="63">
        <v>2.4612972559942534</v>
      </c>
      <c r="H33" s="11"/>
      <c r="I33" s="12"/>
      <c r="J33" s="7"/>
    </row>
    <row r="34" spans="1:10" s="6" customFormat="1" ht="51.75" thickBot="1">
      <c r="A34" s="109" t="s">
        <v>48</v>
      </c>
      <c r="B34" s="64">
        <v>15.745245951030002</v>
      </c>
      <c r="C34" s="61">
        <v>12.088517999189998</v>
      </c>
      <c r="D34" s="62">
        <v>76.775669537249797</v>
      </c>
      <c r="E34" s="62">
        <v>-3.6567279518400042</v>
      </c>
      <c r="F34" s="62">
        <v>23.992304383164022</v>
      </c>
      <c r="G34" s="63">
        <v>-9.6910491690139118</v>
      </c>
      <c r="H34" s="11"/>
      <c r="I34" s="12"/>
      <c r="J34" s="7"/>
    </row>
    <row r="35" spans="1:10" s="6" customFormat="1" ht="27.75">
      <c r="A35" s="110" t="s">
        <v>49</v>
      </c>
      <c r="B35" s="90">
        <v>0.79434054575000002</v>
      </c>
      <c r="C35" s="33">
        <v>0.42770097659</v>
      </c>
      <c r="D35" s="32">
        <v>53.84352830512681</v>
      </c>
      <c r="E35" s="32">
        <v>-0.36663956916000001</v>
      </c>
      <c r="F35" s="32" t="s">
        <v>0</v>
      </c>
      <c r="G35" s="34" t="s">
        <v>0</v>
      </c>
      <c r="H35" s="11"/>
      <c r="I35" s="4"/>
      <c r="J35" s="7"/>
    </row>
    <row r="36" spans="1:10" s="6" customFormat="1" ht="26.25">
      <c r="A36" s="111" t="s">
        <v>50</v>
      </c>
      <c r="B36" s="64">
        <v>0.86107354970000005</v>
      </c>
      <c r="C36" s="61">
        <v>0.49202934417999999</v>
      </c>
      <c r="D36" s="62">
        <v>57.141384072408698</v>
      </c>
      <c r="E36" s="62">
        <v>-0.36904420552000006</v>
      </c>
      <c r="F36" s="62" t="s">
        <v>0</v>
      </c>
      <c r="G36" s="63" t="s">
        <v>0</v>
      </c>
      <c r="H36" s="11"/>
      <c r="I36" s="4"/>
      <c r="J36" s="4"/>
    </row>
    <row r="37" spans="1:10" s="6" customFormat="1" ht="27" thickBot="1">
      <c r="A37" s="112" t="s">
        <v>51</v>
      </c>
      <c r="B37" s="68">
        <v>-6.6733003949999994E-2</v>
      </c>
      <c r="C37" s="65">
        <v>-6.4328367590000005E-2</v>
      </c>
      <c r="D37" s="66">
        <v>96.396631025629119</v>
      </c>
      <c r="E37" s="66">
        <v>2.4046363599999898E-3</v>
      </c>
      <c r="F37" s="66" t="s">
        <v>0</v>
      </c>
      <c r="G37" s="67" t="s">
        <v>0</v>
      </c>
      <c r="H37" s="11"/>
      <c r="I37" s="4"/>
      <c r="J37" s="4"/>
    </row>
    <row r="38" spans="1:10" ht="27.75">
      <c r="A38" s="110" t="s">
        <v>52</v>
      </c>
      <c r="B38" s="90">
        <v>-25.017554660860004</v>
      </c>
      <c r="C38" s="33">
        <v>-20.514523982759993</v>
      </c>
      <c r="D38" s="32">
        <v>82.00051628089372</v>
      </c>
      <c r="E38" s="32">
        <v>4.5030306781000107</v>
      </c>
      <c r="F38" s="32" t="s">
        <v>0</v>
      </c>
      <c r="G38" s="34" t="s">
        <v>0</v>
      </c>
      <c r="H38" s="4"/>
      <c r="I38" s="4"/>
      <c r="J38" s="4"/>
    </row>
    <row r="39" spans="1:10" ht="26.25">
      <c r="A39" s="113" t="s">
        <v>53</v>
      </c>
      <c r="B39" s="72">
        <v>1.59222483956</v>
      </c>
      <c r="C39" s="69">
        <v>8.5212105752900005</v>
      </c>
      <c r="D39" s="70" t="s">
        <v>0</v>
      </c>
      <c r="E39" s="70">
        <v>6.9289857357300004</v>
      </c>
      <c r="F39" s="70" t="s">
        <v>0</v>
      </c>
      <c r="G39" s="71" t="s">
        <v>0</v>
      </c>
      <c r="H39" s="73"/>
      <c r="I39" s="4"/>
      <c r="J39" s="4"/>
    </row>
    <row r="40" spans="1:10" ht="23.25">
      <c r="A40" s="114" t="s">
        <v>54</v>
      </c>
      <c r="B40" s="77">
        <v>1.0763296</v>
      </c>
      <c r="C40" s="74">
        <v>8.4770303441599992</v>
      </c>
      <c r="D40" s="75" t="s">
        <v>0</v>
      </c>
      <c r="E40" s="75">
        <v>7.400700744159999</v>
      </c>
      <c r="F40" s="75" t="s">
        <v>0</v>
      </c>
      <c r="G40" s="76" t="s">
        <v>0</v>
      </c>
      <c r="H40" s="4"/>
      <c r="I40" s="4"/>
      <c r="J40" s="4"/>
    </row>
    <row r="41" spans="1:10" ht="23.25">
      <c r="A41" s="115" t="s">
        <v>55</v>
      </c>
      <c r="B41" s="81">
        <v>0.51589523956000005</v>
      </c>
      <c r="C41" s="78">
        <v>4.4180231130000004E-2</v>
      </c>
      <c r="D41" s="79">
        <v>8.5637989541599016</v>
      </c>
      <c r="E41" s="79">
        <v>-0.47171500843000003</v>
      </c>
      <c r="F41" s="79" t="s">
        <v>0</v>
      </c>
      <c r="G41" s="80" t="s">
        <v>0</v>
      </c>
      <c r="H41" s="13"/>
    </row>
    <row r="42" spans="1:10" ht="26.25">
      <c r="A42" s="113" t="s">
        <v>51</v>
      </c>
      <c r="B42" s="72">
        <v>-2.1448437125200002</v>
      </c>
      <c r="C42" s="69">
        <v>-18.16724268962</v>
      </c>
      <c r="D42" s="70" t="s">
        <v>0</v>
      </c>
      <c r="E42" s="70">
        <v>-16.0223989771</v>
      </c>
      <c r="F42" s="70" t="s">
        <v>0</v>
      </c>
      <c r="G42" s="71" t="s">
        <v>0</v>
      </c>
    </row>
    <row r="43" spans="1:10" ht="23.25">
      <c r="A43" s="114" t="s">
        <v>56</v>
      </c>
      <c r="B43" s="77">
        <v>-0.85018921126000002</v>
      </c>
      <c r="C43" s="74">
        <v>-16.809161310459999</v>
      </c>
      <c r="D43" s="75" t="s">
        <v>0</v>
      </c>
      <c r="E43" s="75">
        <v>-15.958972099199999</v>
      </c>
      <c r="F43" s="75" t="s">
        <v>0</v>
      </c>
      <c r="G43" s="76" t="s">
        <v>0</v>
      </c>
    </row>
    <row r="44" spans="1:10" ht="24" thickBot="1">
      <c r="A44" s="116" t="s">
        <v>57</v>
      </c>
      <c r="B44" s="85">
        <v>-1.2946545012599999</v>
      </c>
      <c r="C44" s="82">
        <v>-1.3580813791600002</v>
      </c>
      <c r="D44" s="83">
        <v>104.89913547114472</v>
      </c>
      <c r="E44" s="83">
        <v>-6.3426877900000234E-2</v>
      </c>
      <c r="F44" s="83" t="s">
        <v>0</v>
      </c>
      <c r="G44" s="84" t="s">
        <v>0</v>
      </c>
    </row>
    <row r="47" spans="1:10" ht="48.75" customHeight="1">
      <c r="A47" s="15"/>
      <c r="B47" s="91"/>
      <c r="C47" s="91"/>
      <c r="D47" s="91"/>
      <c r="E47" s="91"/>
      <c r="F47" s="91"/>
      <c r="G47" s="91"/>
    </row>
  </sheetData>
  <mergeCells count="7">
    <mergeCell ref="A1:G1"/>
    <mergeCell ref="A2:A4"/>
    <mergeCell ref="B2:G2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5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7"/>
  <sheetViews>
    <sheetView showGridLines="0" view="pageBreakPreview" zoomScale="50" zoomScaleNormal="90" zoomScaleSheetLayoutView="50" workbookViewId="0">
      <pane ySplit="3" topLeftCell="A4" activePane="bottomLeft" state="frozen"/>
      <selection pane="bottomLeft" activeCell="J40" sqref="J40"/>
    </sheetView>
  </sheetViews>
  <sheetFormatPr defaultRowHeight="15"/>
  <cols>
    <col min="1" max="1" width="63.5703125" style="1" customWidth="1"/>
    <col min="2" max="2" width="14.28515625" style="1" customWidth="1"/>
    <col min="3" max="3" width="13.5703125" style="1" customWidth="1"/>
    <col min="4" max="4" width="14.85546875" style="2" customWidth="1"/>
    <col min="5" max="5" width="12" style="2" customWidth="1"/>
    <col min="6" max="6" width="13.28515625" style="2" customWidth="1"/>
    <col min="7" max="7" width="22.7109375" style="2" customWidth="1"/>
    <col min="8" max="8" width="15.140625" style="1" customWidth="1"/>
    <col min="9" max="9" width="20.85546875" style="1" bestFit="1" customWidth="1"/>
    <col min="10" max="10" width="19.140625" style="1" bestFit="1" customWidth="1"/>
    <col min="11" max="11" width="17.5703125" style="1" bestFit="1" customWidth="1"/>
    <col min="12" max="12" width="12.28515625" style="1" bestFit="1" customWidth="1"/>
    <col min="13" max="13" width="9.42578125" style="1" bestFit="1" customWidth="1"/>
    <col min="14" max="14" width="11.7109375" style="1" bestFit="1" customWidth="1"/>
    <col min="15" max="16384" width="9.140625" style="1"/>
  </cols>
  <sheetData>
    <row r="1" spans="1:14" ht="75.75" customHeight="1" thickBot="1">
      <c r="A1" s="129" t="s">
        <v>58</v>
      </c>
      <c r="B1" s="129"/>
      <c r="C1" s="129"/>
      <c r="D1" s="129"/>
      <c r="E1" s="129"/>
      <c r="F1" s="129"/>
      <c r="G1" s="129"/>
    </row>
    <row r="2" spans="1:14" s="3" customFormat="1" ht="27" customHeight="1">
      <c r="A2" s="130" t="s">
        <v>12</v>
      </c>
      <c r="B2" s="143" t="s">
        <v>59</v>
      </c>
      <c r="C2" s="144" t="s">
        <v>14</v>
      </c>
      <c r="D2" s="145" t="s">
        <v>15</v>
      </c>
      <c r="E2" s="145"/>
      <c r="F2" s="141" t="s">
        <v>17</v>
      </c>
      <c r="G2" s="142"/>
    </row>
    <row r="3" spans="1:14" s="3" customFormat="1" ht="66.75" customHeight="1" thickBot="1">
      <c r="A3" s="132"/>
      <c r="B3" s="137"/>
      <c r="C3" s="139"/>
      <c r="D3" s="30" t="s">
        <v>1</v>
      </c>
      <c r="E3" s="30" t="s">
        <v>16</v>
      </c>
      <c r="F3" s="117" t="s">
        <v>3</v>
      </c>
      <c r="G3" s="31" t="s">
        <v>18</v>
      </c>
    </row>
    <row r="4" spans="1:14" s="5" customFormat="1" ht="30">
      <c r="A4" s="98" t="s">
        <v>19</v>
      </c>
      <c r="B4" s="89">
        <v>142.31445500954001</v>
      </c>
      <c r="C4" s="86">
        <v>147.08835352403</v>
      </c>
      <c r="D4" s="87">
        <v>103.35447197838756</v>
      </c>
      <c r="E4" s="87">
        <v>4.7738985144899857</v>
      </c>
      <c r="F4" s="87">
        <v>100</v>
      </c>
      <c r="G4" s="88" t="s">
        <v>0</v>
      </c>
      <c r="H4" s="4"/>
      <c r="I4" s="4"/>
      <c r="K4" s="4"/>
      <c r="L4" s="4"/>
      <c r="N4" s="4"/>
    </row>
    <row r="5" spans="1:14" s="21" customFormat="1" ht="27.75">
      <c r="A5" s="99" t="s">
        <v>20</v>
      </c>
      <c r="B5" s="53">
        <v>129.35023685847</v>
      </c>
      <c r="C5" s="38">
        <v>133.1611170756</v>
      </c>
      <c r="D5" s="39">
        <v>102.94617181203907</v>
      </c>
      <c r="E5" s="39">
        <v>3.8108802171300056</v>
      </c>
      <c r="F5" s="39">
        <v>90.531380551380849</v>
      </c>
      <c r="G5" s="40">
        <v>-0.35906121702491589</v>
      </c>
      <c r="H5" s="20"/>
      <c r="I5" s="20"/>
      <c r="K5" s="20"/>
      <c r="L5" s="20"/>
      <c r="N5" s="20"/>
    </row>
    <row r="6" spans="1:14" s="6" customFormat="1" ht="51">
      <c r="A6" s="100" t="s">
        <v>60</v>
      </c>
      <c r="B6" s="52">
        <v>24.577228240069999</v>
      </c>
      <c r="C6" s="41">
        <v>31.440278696589996</v>
      </c>
      <c r="D6" s="42">
        <v>127.92442821249746</v>
      </c>
      <c r="E6" s="42">
        <v>6.8630504565199963</v>
      </c>
      <c r="F6" s="42">
        <v>21.375097309423317</v>
      </c>
      <c r="G6" s="43">
        <v>4.1054332837820198</v>
      </c>
      <c r="H6" s="4"/>
      <c r="I6" s="4"/>
    </row>
    <row r="7" spans="1:14" s="6" customFormat="1" ht="26.25">
      <c r="A7" s="101" t="s">
        <v>22</v>
      </c>
      <c r="B7" s="47">
        <v>9.8039535168400036</v>
      </c>
      <c r="C7" s="45">
        <v>8.2837273321300007</v>
      </c>
      <c r="D7" s="44">
        <v>84.493743446470361</v>
      </c>
      <c r="E7" s="44">
        <v>-1.5202261847100029</v>
      </c>
      <c r="F7" s="44">
        <v>5.6318036973448597</v>
      </c>
      <c r="G7" s="46">
        <v>-1.2571335621786348</v>
      </c>
      <c r="H7" s="4"/>
      <c r="I7" s="4"/>
    </row>
    <row r="8" spans="1:14" s="6" customFormat="1" ht="51">
      <c r="A8" s="101" t="s">
        <v>23</v>
      </c>
      <c r="B8" s="47">
        <v>12.00439188497</v>
      </c>
      <c r="C8" s="45">
        <v>3.9006629882300001</v>
      </c>
      <c r="D8" s="44">
        <v>32.493632543884154</v>
      </c>
      <c r="E8" s="44">
        <v>-8.1037288967399999</v>
      </c>
      <c r="F8" s="44">
        <v>2.6519183162878659</v>
      </c>
      <c r="G8" s="46">
        <v>-5.7831994545424337</v>
      </c>
      <c r="H8" s="4"/>
      <c r="I8" s="4"/>
    </row>
    <row r="9" spans="1:14" s="6" customFormat="1" ht="26.25">
      <c r="A9" s="102" t="s">
        <v>24</v>
      </c>
      <c r="B9" s="52">
        <v>14.626884189480002</v>
      </c>
      <c r="C9" s="41">
        <v>15.228427536490001</v>
      </c>
      <c r="D9" s="42">
        <v>104.11258706377563</v>
      </c>
      <c r="E9" s="42">
        <v>0.6015433470099989</v>
      </c>
      <c r="F9" s="42">
        <v>10.353251750827514</v>
      </c>
      <c r="G9" s="43">
        <v>7.5389120148505739E-2</v>
      </c>
      <c r="H9" s="4"/>
      <c r="I9" s="4"/>
    </row>
    <row r="10" spans="1:14" s="6" customFormat="1" ht="46.5">
      <c r="A10" s="146" t="s">
        <v>25</v>
      </c>
      <c r="B10" s="28">
        <v>9.9547115721300017</v>
      </c>
      <c r="C10" s="25">
        <v>8.908058510970001</v>
      </c>
      <c r="D10" s="26">
        <v>89.485852467184543</v>
      </c>
      <c r="E10" s="26">
        <v>-1.0466530611600007</v>
      </c>
      <c r="F10" s="26">
        <v>6.0562636657121063</v>
      </c>
      <c r="G10" s="27">
        <v>-0.93860665260003628</v>
      </c>
      <c r="H10" s="4"/>
      <c r="I10" s="4"/>
    </row>
    <row r="11" spans="1:14" s="6" customFormat="1" ht="46.5">
      <c r="A11" s="104" t="s">
        <v>26</v>
      </c>
      <c r="B11" s="28">
        <v>4.6721726173500002</v>
      </c>
      <c r="C11" s="25">
        <v>6.3203690255199998</v>
      </c>
      <c r="D11" s="26">
        <v>135.27687316280785</v>
      </c>
      <c r="E11" s="26">
        <v>1.6481964081699996</v>
      </c>
      <c r="F11" s="26">
        <v>4.2969880851154088</v>
      </c>
      <c r="G11" s="27">
        <v>1.0139957727485434</v>
      </c>
      <c r="H11" s="4"/>
      <c r="I11" s="4"/>
      <c r="J11" s="8"/>
    </row>
    <row r="12" spans="1:14" s="6" customFormat="1" ht="26.25">
      <c r="A12" s="102" t="s">
        <v>27</v>
      </c>
      <c r="B12" s="49">
        <v>52.355787288769996</v>
      </c>
      <c r="C12" s="51">
        <v>55.944187112680005</v>
      </c>
      <c r="D12" s="48">
        <v>106.85387425103184</v>
      </c>
      <c r="E12" s="48">
        <v>3.5883998239100094</v>
      </c>
      <c r="F12" s="48">
        <v>38.034409776393574</v>
      </c>
      <c r="G12" s="50">
        <v>1.2456048125827408</v>
      </c>
      <c r="H12" s="4"/>
      <c r="I12" s="4"/>
    </row>
    <row r="13" spans="1:14" s="6" customFormat="1" ht="69.75">
      <c r="A13" s="103" t="s">
        <v>28</v>
      </c>
      <c r="B13" s="28">
        <v>18.389718895929995</v>
      </c>
      <c r="C13" s="25">
        <v>12.451330043100002</v>
      </c>
      <c r="D13" s="26">
        <v>67.70810425958021</v>
      </c>
      <c r="E13" s="26">
        <v>-5.9383888528299931</v>
      </c>
      <c r="F13" s="26">
        <v>8.4652045826767743</v>
      </c>
      <c r="G13" s="27">
        <v>-4.4566865173504482</v>
      </c>
      <c r="H13" s="4"/>
      <c r="I13" s="4"/>
    </row>
    <row r="14" spans="1:14" s="6" customFormat="1" ht="40.5">
      <c r="A14" s="105" t="s">
        <v>29</v>
      </c>
      <c r="B14" s="29">
        <v>35.397774502759994</v>
      </c>
      <c r="C14" s="22">
        <v>36.002504210520001</v>
      </c>
      <c r="D14" s="23">
        <v>101.70838341182397</v>
      </c>
      <c r="E14" s="23">
        <v>0.60472970776000778</v>
      </c>
      <c r="F14" s="23">
        <v>24.476787827146513</v>
      </c>
      <c r="G14" s="24">
        <v>-0.39614198197731199</v>
      </c>
      <c r="H14" s="4"/>
      <c r="I14" s="4"/>
      <c r="J14" s="16"/>
      <c r="K14" s="16"/>
    </row>
    <row r="15" spans="1:14" s="6" customFormat="1" ht="20.25">
      <c r="A15" s="106" t="s">
        <v>30</v>
      </c>
      <c r="B15" s="29">
        <v>-17.008055606829998</v>
      </c>
      <c r="C15" s="22">
        <v>-23.551174167419997</v>
      </c>
      <c r="D15" s="23">
        <v>138.47070301182725</v>
      </c>
      <c r="E15" s="23">
        <v>-6.5431185605899991</v>
      </c>
      <c r="F15" s="23">
        <v>-16.011583244469733</v>
      </c>
      <c r="G15" s="24">
        <v>-4.0605445353731291</v>
      </c>
      <c r="H15" s="4"/>
      <c r="I15" s="4"/>
      <c r="J15" s="17"/>
      <c r="K15" s="17"/>
    </row>
    <row r="16" spans="1:14" s="6" customFormat="1" ht="23.25">
      <c r="A16" s="104" t="s">
        <v>31</v>
      </c>
      <c r="B16" s="28">
        <v>33.96606839284</v>
      </c>
      <c r="C16" s="25">
        <v>43.492857069580005</v>
      </c>
      <c r="D16" s="26">
        <v>128.04795823454279</v>
      </c>
      <c r="E16" s="26">
        <v>9.5267886767400043</v>
      </c>
      <c r="F16" s="26">
        <v>29.569205193716797</v>
      </c>
      <c r="G16" s="27">
        <v>5.7022913299331819</v>
      </c>
      <c r="H16" s="4"/>
      <c r="I16" s="4"/>
      <c r="J16" s="18"/>
      <c r="K16" s="18"/>
    </row>
    <row r="17" spans="1:13" s="6" customFormat="1" ht="26.25">
      <c r="A17" s="101" t="s">
        <v>32</v>
      </c>
      <c r="B17" s="47">
        <v>3.1253308653</v>
      </c>
      <c r="C17" s="45">
        <v>3.8333174723300005</v>
      </c>
      <c r="D17" s="44">
        <v>122.65317297732064</v>
      </c>
      <c r="E17" s="44">
        <v>0.70798660703000049</v>
      </c>
      <c r="F17" s="44">
        <v>2.606132559437309</v>
      </c>
      <c r="G17" s="46">
        <v>0.41005847469975087</v>
      </c>
      <c r="H17" s="4"/>
      <c r="I17" s="4"/>
      <c r="J17" s="18"/>
      <c r="K17" s="18"/>
    </row>
    <row r="18" spans="1:13" s="6" customFormat="1" ht="26.25">
      <c r="A18" s="101" t="s">
        <v>33</v>
      </c>
      <c r="B18" s="47">
        <v>3.8268321698300003</v>
      </c>
      <c r="C18" s="45">
        <v>3.99554208688</v>
      </c>
      <c r="D18" s="44">
        <v>104.40860506975132</v>
      </c>
      <c r="E18" s="44">
        <v>0.16870991704999971</v>
      </c>
      <c r="F18" s="44">
        <v>2.7164231505434886</v>
      </c>
      <c r="G18" s="46">
        <v>2.7425627717385215E-2</v>
      </c>
      <c r="H18" s="4"/>
      <c r="I18" s="4"/>
      <c r="J18" s="18"/>
      <c r="K18" s="18"/>
    </row>
    <row r="19" spans="1:13" s="6" customFormat="1" ht="26.25">
      <c r="A19" s="101" t="s">
        <v>34</v>
      </c>
      <c r="B19" s="47">
        <v>4.9179372487399995</v>
      </c>
      <c r="C19" s="45">
        <v>6.3237375898600003</v>
      </c>
      <c r="D19" s="44">
        <v>128.58516223402756</v>
      </c>
      <c r="E19" s="44">
        <v>1.4058003411200009</v>
      </c>
      <c r="F19" s="44">
        <v>4.2992782489926258</v>
      </c>
      <c r="G19" s="46">
        <v>0.84359467249976205</v>
      </c>
      <c r="H19" s="4"/>
      <c r="I19" s="4"/>
      <c r="J19" s="18"/>
      <c r="K19" s="18"/>
    </row>
    <row r="20" spans="1:13" s="6" customFormat="1" ht="27.75">
      <c r="A20" s="107" t="s">
        <v>35</v>
      </c>
      <c r="B20" s="53">
        <v>12.28755864281</v>
      </c>
      <c r="C20" s="38">
        <v>13.491721512430001</v>
      </c>
      <c r="D20" s="54">
        <v>109.79985450832099</v>
      </c>
      <c r="E20" s="54">
        <v>1.2041628696200011</v>
      </c>
      <c r="F20" s="54">
        <v>9.1725287483253002</v>
      </c>
      <c r="G20" s="55">
        <v>0.53843838695877011</v>
      </c>
      <c r="H20" s="4"/>
      <c r="I20" s="4"/>
      <c r="J20" s="17"/>
      <c r="K20" s="17"/>
    </row>
    <row r="21" spans="1:13" s="6" customFormat="1" ht="51.75" thickBot="1">
      <c r="A21" s="108" t="s">
        <v>36</v>
      </c>
      <c r="B21" s="59">
        <v>6.0605094576999994</v>
      </c>
      <c r="C21" s="57">
        <v>7.5450325860599996</v>
      </c>
      <c r="D21" s="56">
        <v>124.49502205584191</v>
      </c>
      <c r="E21" s="56">
        <v>1.4845231283600002</v>
      </c>
      <c r="F21" s="56">
        <v>5.1295921160932423</v>
      </c>
      <c r="G21" s="58">
        <v>0.87105811313919634</v>
      </c>
      <c r="H21" s="4"/>
      <c r="I21" s="4"/>
      <c r="J21" s="17"/>
      <c r="K21" s="17"/>
    </row>
    <row r="22" spans="1:13" s="5" customFormat="1" ht="30">
      <c r="A22" s="98" t="s">
        <v>37</v>
      </c>
      <c r="B22" s="60">
        <v>124.23604528458</v>
      </c>
      <c r="C22" s="36">
        <v>131.97002825607001</v>
      </c>
      <c r="D22" s="35">
        <v>106.22523274446979</v>
      </c>
      <c r="E22" s="35">
        <v>7.7339829714900077</v>
      </c>
      <c r="F22" s="35">
        <v>100</v>
      </c>
      <c r="G22" s="37" t="s">
        <v>0</v>
      </c>
      <c r="H22" s="4"/>
      <c r="I22" s="4"/>
      <c r="J22" s="17"/>
      <c r="K22" s="17"/>
    </row>
    <row r="23" spans="1:13" s="6" customFormat="1" ht="50.1" customHeight="1">
      <c r="A23" s="109" t="s">
        <v>38</v>
      </c>
      <c r="B23" s="64">
        <v>5.9049116616999999</v>
      </c>
      <c r="C23" s="61">
        <v>8.0466736087400008</v>
      </c>
      <c r="D23" s="62">
        <v>136.27085500587143</v>
      </c>
      <c r="E23" s="62">
        <v>2.1417619470400009</v>
      </c>
      <c r="F23" s="62">
        <v>6.0973493111076085</v>
      </c>
      <c r="G23" s="63">
        <v>1.3443715032789898</v>
      </c>
      <c r="H23" s="11"/>
      <c r="I23" s="11"/>
      <c r="J23" s="17"/>
      <c r="K23" s="17"/>
    </row>
    <row r="24" spans="1:13" s="9" customFormat="1" ht="26.25">
      <c r="A24" s="109" t="s">
        <v>39</v>
      </c>
      <c r="B24" s="64">
        <v>12.054267920690002</v>
      </c>
      <c r="C24" s="61">
        <v>11.686613262950001</v>
      </c>
      <c r="D24" s="62">
        <v>96.950004262731241</v>
      </c>
      <c r="E24" s="62">
        <v>-0.36765465774000106</v>
      </c>
      <c r="F24" s="62">
        <v>8.8555056154672531</v>
      </c>
      <c r="G24" s="63">
        <v>-0.84720819281440818</v>
      </c>
      <c r="H24" s="11"/>
      <c r="I24" s="12"/>
      <c r="J24" s="17"/>
      <c r="K24" s="17"/>
    </row>
    <row r="25" spans="1:13" ht="26.25">
      <c r="A25" s="109" t="s">
        <v>40</v>
      </c>
      <c r="B25" s="64">
        <v>6.3450389573399999</v>
      </c>
      <c r="C25" s="61">
        <v>7.9062722491200006</v>
      </c>
      <c r="D25" s="62">
        <v>124.60557456426571</v>
      </c>
      <c r="E25" s="62">
        <v>1.5612332917800007</v>
      </c>
      <c r="F25" s="62">
        <v>5.9909604882246041</v>
      </c>
      <c r="G25" s="63">
        <v>0.88371569239598369</v>
      </c>
      <c r="H25" s="11"/>
      <c r="I25" s="12"/>
      <c r="J25" s="17"/>
      <c r="K25" s="17"/>
    </row>
    <row r="26" spans="1:13" ht="51">
      <c r="A26" s="109" t="s">
        <v>41</v>
      </c>
      <c r="B26" s="64">
        <v>9.0669273503099994</v>
      </c>
      <c r="C26" s="61">
        <v>12.801607079480002</v>
      </c>
      <c r="D26" s="62">
        <v>141.19013624877354</v>
      </c>
      <c r="E26" s="62">
        <v>3.7346797291700025</v>
      </c>
      <c r="F26" s="62">
        <v>9.7003897389793785</v>
      </c>
      <c r="G26" s="63">
        <v>2.4022442373731927</v>
      </c>
      <c r="H26" s="11"/>
      <c r="I26" s="12"/>
      <c r="J26" s="17"/>
      <c r="K26" s="17"/>
    </row>
    <row r="27" spans="1:13" s="10" customFormat="1" ht="26.25">
      <c r="A27" s="109" t="s">
        <v>42</v>
      </c>
      <c r="B27" s="64">
        <v>4.5441267008500006</v>
      </c>
      <c r="C27" s="61">
        <v>6.1168367468999998</v>
      </c>
      <c r="D27" s="62">
        <v>134.60973140902556</v>
      </c>
      <c r="E27" s="62">
        <v>1.5727100460499992</v>
      </c>
      <c r="F27" s="62">
        <v>4.6350196538801258</v>
      </c>
      <c r="G27" s="63">
        <v>0.97736402709238979</v>
      </c>
      <c r="H27" s="11"/>
      <c r="I27" s="12"/>
      <c r="J27" s="17"/>
      <c r="K27" s="17"/>
    </row>
    <row r="28" spans="1:13" s="6" customFormat="1" ht="26.25">
      <c r="A28" s="109" t="s">
        <v>43</v>
      </c>
      <c r="B28" s="64">
        <v>0.50830789788999997</v>
      </c>
      <c r="C28" s="61">
        <v>0.37399860009000002</v>
      </c>
      <c r="D28" s="62">
        <v>73.577176676277986</v>
      </c>
      <c r="E28" s="62">
        <v>-0.13430929779999995</v>
      </c>
      <c r="F28" s="62">
        <v>0.28339662045408243</v>
      </c>
      <c r="G28" s="63">
        <v>-0.12575025533840584</v>
      </c>
      <c r="H28" s="11"/>
      <c r="I28" s="12"/>
      <c r="J28" s="7"/>
      <c r="M28" s="19"/>
    </row>
    <row r="29" spans="1:13" s="6" customFormat="1" ht="50.1" customHeight="1">
      <c r="A29" s="109" t="s">
        <v>44</v>
      </c>
      <c r="B29" s="64">
        <v>1.36292594291</v>
      </c>
      <c r="C29" s="61">
        <v>1.7315494757399998</v>
      </c>
      <c r="D29" s="62">
        <v>127.04648295438174</v>
      </c>
      <c r="E29" s="62">
        <v>0.36862353282999982</v>
      </c>
      <c r="F29" s="62">
        <v>1.3120778245043352</v>
      </c>
      <c r="G29" s="63">
        <v>0.21503232552050333</v>
      </c>
      <c r="H29" s="11"/>
      <c r="I29" s="12"/>
      <c r="J29" s="7"/>
    </row>
    <row r="30" spans="1:13" s="6" customFormat="1" ht="26.25">
      <c r="A30" s="109" t="s">
        <v>45</v>
      </c>
      <c r="B30" s="64">
        <v>10.365514165979999</v>
      </c>
      <c r="C30" s="61">
        <v>12.20318488188</v>
      </c>
      <c r="D30" s="62">
        <v>117.7286981279839</v>
      </c>
      <c r="E30" s="62">
        <v>1.8376707159000016</v>
      </c>
      <c r="F30" s="62">
        <v>9.2469366288240611</v>
      </c>
      <c r="G30" s="63">
        <v>0.90353343836001976</v>
      </c>
      <c r="H30" s="11"/>
      <c r="I30" s="12"/>
      <c r="J30" s="7"/>
      <c r="K30" s="14"/>
    </row>
    <row r="31" spans="1:13" s="6" customFormat="1" ht="26.25">
      <c r="A31" s="109" t="s">
        <v>46</v>
      </c>
      <c r="B31" s="64">
        <v>2.4127085344600001</v>
      </c>
      <c r="C31" s="61">
        <v>2.9952125988100002</v>
      </c>
      <c r="D31" s="62">
        <v>124.14315927640106</v>
      </c>
      <c r="E31" s="62">
        <v>0.58250406435000013</v>
      </c>
      <c r="F31" s="62">
        <v>2.2696157895777631</v>
      </c>
      <c r="G31" s="63">
        <v>0.32757994246644007</v>
      </c>
      <c r="H31" s="11"/>
      <c r="I31" s="12"/>
      <c r="J31" s="7"/>
    </row>
    <row r="32" spans="1:13" s="6" customFormat="1" ht="26.25">
      <c r="A32" s="109" t="s">
        <v>47</v>
      </c>
      <c r="B32" s="64">
        <v>21.856503359289999</v>
      </c>
      <c r="C32" s="61">
        <v>26.961447547019997</v>
      </c>
      <c r="D32" s="62">
        <v>123.35663717023688</v>
      </c>
      <c r="E32" s="62">
        <v>5.1049441877299984</v>
      </c>
      <c r="F32" s="62">
        <v>20.429977854293515</v>
      </c>
      <c r="G32" s="63">
        <v>2.8372548170907237</v>
      </c>
      <c r="H32" s="11"/>
      <c r="I32" s="12"/>
      <c r="J32" s="7"/>
    </row>
    <row r="33" spans="1:10" s="6" customFormat="1" ht="51.75" thickBot="1">
      <c r="A33" s="109" t="s">
        <v>48</v>
      </c>
      <c r="B33" s="64">
        <v>49.814812793160002</v>
      </c>
      <c r="C33" s="61">
        <v>41.146632205339998</v>
      </c>
      <c r="D33" s="62">
        <v>82.599190678861248</v>
      </c>
      <c r="E33" s="62">
        <v>-8.6681805878200038</v>
      </c>
      <c r="F33" s="62">
        <v>31.178770474687269</v>
      </c>
      <c r="G33" s="63">
        <v>-8.9181375354254371</v>
      </c>
      <c r="H33" s="11"/>
      <c r="I33" s="12"/>
      <c r="J33" s="7"/>
    </row>
    <row r="34" spans="1:10" s="6" customFormat="1" ht="27.75">
      <c r="A34" s="110" t="s">
        <v>49</v>
      </c>
      <c r="B34" s="90">
        <v>9.8241801120000027E-2</v>
      </c>
      <c r="C34" s="33">
        <v>-0.14996405405999991</v>
      </c>
      <c r="D34" s="32">
        <v>-152.64790786645125</v>
      </c>
      <c r="E34" s="32">
        <v>-0.24820585517999993</v>
      </c>
      <c r="F34" s="32" t="s">
        <v>0</v>
      </c>
      <c r="G34" s="34" t="s">
        <v>0</v>
      </c>
      <c r="H34" s="11"/>
      <c r="I34" s="4"/>
      <c r="J34" s="7"/>
    </row>
    <row r="35" spans="1:10" s="6" customFormat="1" ht="26.25">
      <c r="A35" s="111" t="s">
        <v>50</v>
      </c>
      <c r="B35" s="64">
        <v>0.90901286651000002</v>
      </c>
      <c r="C35" s="61">
        <v>0.65537354312000007</v>
      </c>
      <c r="D35" s="62">
        <v>72.097279066708381</v>
      </c>
      <c r="E35" s="62">
        <v>-0.25363932338999995</v>
      </c>
      <c r="F35" s="62" t="s">
        <v>0</v>
      </c>
      <c r="G35" s="63" t="s">
        <v>0</v>
      </c>
      <c r="H35" s="11"/>
      <c r="I35" s="4"/>
      <c r="J35" s="4"/>
    </row>
    <row r="36" spans="1:10" s="6" customFormat="1" ht="27" thickBot="1">
      <c r="A36" s="112" t="s">
        <v>51</v>
      </c>
      <c r="B36" s="68">
        <v>-0.81077106538999999</v>
      </c>
      <c r="C36" s="65">
        <v>-0.80533759717999998</v>
      </c>
      <c r="D36" s="66">
        <v>99.329839403261587</v>
      </c>
      <c r="E36" s="66">
        <v>5.4334682100000142E-3</v>
      </c>
      <c r="F36" s="66" t="s">
        <v>0</v>
      </c>
      <c r="G36" s="67" t="s">
        <v>0</v>
      </c>
      <c r="H36" s="11"/>
      <c r="I36" s="4"/>
      <c r="J36" s="4"/>
    </row>
    <row r="37" spans="1:10" ht="27.75">
      <c r="A37" s="110" t="s">
        <v>52</v>
      </c>
      <c r="B37" s="90">
        <v>-17.980167923839996</v>
      </c>
      <c r="C37" s="33">
        <v>-15.268289322019999</v>
      </c>
      <c r="D37" s="32" t="s">
        <v>0</v>
      </c>
      <c r="E37" s="32">
        <v>2.711878601819997</v>
      </c>
      <c r="F37" s="32" t="s">
        <v>0</v>
      </c>
      <c r="G37" s="34" t="s">
        <v>0</v>
      </c>
      <c r="H37" s="4"/>
      <c r="I37" s="4"/>
      <c r="J37" s="4"/>
    </row>
    <row r="38" spans="1:10" ht="26.25">
      <c r="A38" s="113" t="s">
        <v>53</v>
      </c>
      <c r="B38" s="72">
        <v>21.47032231567</v>
      </c>
      <c r="C38" s="69">
        <v>21.323472534570001</v>
      </c>
      <c r="D38" s="70" t="s">
        <v>0</v>
      </c>
      <c r="E38" s="70">
        <v>-0.14684978109999847</v>
      </c>
      <c r="F38" s="70" t="s">
        <v>0</v>
      </c>
      <c r="G38" s="71" t="s">
        <v>0</v>
      </c>
      <c r="H38" s="73"/>
      <c r="I38" s="4"/>
      <c r="J38" s="4"/>
    </row>
    <row r="39" spans="1:10" ht="23.25">
      <c r="A39" s="114" t="s">
        <v>54</v>
      </c>
      <c r="B39" s="77">
        <v>20.262075020000001</v>
      </c>
      <c r="C39" s="74">
        <v>21.14101821761</v>
      </c>
      <c r="D39" s="75" t="s">
        <v>0</v>
      </c>
      <c r="E39" s="75">
        <v>0.87894319760999906</v>
      </c>
      <c r="F39" s="75" t="s">
        <v>0</v>
      </c>
      <c r="G39" s="76" t="s">
        <v>0</v>
      </c>
      <c r="H39" s="4"/>
      <c r="I39" s="4"/>
      <c r="J39" s="4"/>
    </row>
    <row r="40" spans="1:10" ht="23.25">
      <c r="A40" s="115" t="s">
        <v>55</v>
      </c>
      <c r="B40" s="81">
        <v>1.2082472956700001</v>
      </c>
      <c r="C40" s="78">
        <v>0.18245431696</v>
      </c>
      <c r="D40" s="79" t="s">
        <v>0</v>
      </c>
      <c r="E40" s="79">
        <v>-1.0257929787100002</v>
      </c>
      <c r="F40" s="79" t="s">
        <v>0</v>
      </c>
      <c r="G40" s="80" t="s">
        <v>0</v>
      </c>
      <c r="H40" s="13"/>
    </row>
    <row r="41" spans="1:10" ht="26.25">
      <c r="A41" s="113" t="s">
        <v>51</v>
      </c>
      <c r="B41" s="72">
        <v>-4.5138742023900003</v>
      </c>
      <c r="C41" s="69">
        <v>-34.404719934699997</v>
      </c>
      <c r="D41" s="70" t="s">
        <v>0</v>
      </c>
      <c r="E41" s="70">
        <v>-29.890845732309998</v>
      </c>
      <c r="F41" s="70" t="s">
        <v>0</v>
      </c>
      <c r="G41" s="71" t="s">
        <v>0</v>
      </c>
    </row>
    <row r="42" spans="1:10" ht="23.25">
      <c r="A42" s="114" t="s">
        <v>56</v>
      </c>
      <c r="B42" s="77">
        <v>-2.2383774892600004</v>
      </c>
      <c r="C42" s="74">
        <v>-25.749871353509999</v>
      </c>
      <c r="D42" s="75" t="s">
        <v>0</v>
      </c>
      <c r="E42" s="75">
        <v>-23.511493864249999</v>
      </c>
      <c r="F42" s="75" t="s">
        <v>0</v>
      </c>
      <c r="G42" s="76" t="s">
        <v>0</v>
      </c>
    </row>
    <row r="43" spans="1:10" ht="24" thickBot="1">
      <c r="A43" s="116" t="s">
        <v>57</v>
      </c>
      <c r="B43" s="85">
        <v>-2.2754967131299995</v>
      </c>
      <c r="C43" s="82">
        <v>-8.6548485811900004</v>
      </c>
      <c r="D43" s="83" t="s">
        <v>0</v>
      </c>
      <c r="E43" s="83">
        <v>-6.3793518680600005</v>
      </c>
      <c r="F43" s="83" t="s">
        <v>0</v>
      </c>
      <c r="G43" s="84" t="s">
        <v>0</v>
      </c>
    </row>
    <row r="46" spans="1:10" ht="18.75">
      <c r="A46" s="15"/>
      <c r="B46" s="15"/>
      <c r="C46" s="15"/>
    </row>
    <row r="47" spans="1:10" ht="43.5" customHeight="1">
      <c r="B47" s="96"/>
      <c r="C47" s="96"/>
      <c r="D47" s="96"/>
      <c r="E47" s="96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5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7"/>
  <sheetViews>
    <sheetView showGridLines="0" view="pageBreakPreview" zoomScale="69" zoomScaleNormal="90" zoomScaleSheetLayoutView="69" workbookViewId="0">
      <pane ySplit="3" topLeftCell="A4" activePane="bottomLeft" state="frozen"/>
      <selection pane="bottomLeft" activeCell="G3" sqref="G3"/>
    </sheetView>
  </sheetViews>
  <sheetFormatPr defaultRowHeight="15"/>
  <cols>
    <col min="1" max="1" width="63.5703125" style="1" customWidth="1"/>
    <col min="2" max="2" width="16.5703125" style="1" customWidth="1"/>
    <col min="3" max="3" width="15" style="1" customWidth="1"/>
    <col min="4" max="4" width="14.85546875" style="2" customWidth="1"/>
    <col min="5" max="5" width="12" style="2" customWidth="1"/>
    <col min="6" max="6" width="13.28515625" style="2" customWidth="1"/>
    <col min="7" max="7" width="22.7109375" style="2" customWidth="1"/>
    <col min="8" max="8" width="15.140625" style="1" customWidth="1"/>
    <col min="9" max="9" width="20.85546875" style="1" bestFit="1" customWidth="1"/>
    <col min="10" max="10" width="19.140625" style="1" bestFit="1" customWidth="1"/>
    <col min="11" max="11" width="17.5703125" style="1" bestFit="1" customWidth="1"/>
    <col min="12" max="12" width="12.28515625" style="1" bestFit="1" customWidth="1"/>
    <col min="13" max="13" width="9.42578125" style="1" bestFit="1" customWidth="1"/>
    <col min="14" max="14" width="11.7109375" style="1" bestFit="1" customWidth="1"/>
    <col min="15" max="16384" width="9.140625" style="1"/>
  </cols>
  <sheetData>
    <row r="1" spans="1:14" ht="75.75" customHeight="1" thickBot="1">
      <c r="A1" s="129" t="s">
        <v>61</v>
      </c>
      <c r="B1" s="129"/>
      <c r="C1" s="129"/>
      <c r="D1" s="129"/>
      <c r="E1" s="129"/>
      <c r="F1" s="129"/>
      <c r="G1" s="129"/>
    </row>
    <row r="2" spans="1:14" s="3" customFormat="1" ht="27" customHeight="1">
      <c r="A2" s="130" t="s">
        <v>12</v>
      </c>
      <c r="B2" s="143" t="s">
        <v>13</v>
      </c>
      <c r="C2" s="144" t="s">
        <v>14</v>
      </c>
      <c r="D2" s="145" t="s">
        <v>15</v>
      </c>
      <c r="E2" s="145"/>
      <c r="F2" s="141" t="s">
        <v>17</v>
      </c>
      <c r="G2" s="142"/>
    </row>
    <row r="3" spans="1:14" s="3" customFormat="1" ht="66.75" customHeight="1" thickBot="1">
      <c r="A3" s="132"/>
      <c r="B3" s="137"/>
      <c r="C3" s="139"/>
      <c r="D3" s="30" t="s">
        <v>1</v>
      </c>
      <c r="E3" s="30" t="s">
        <v>16</v>
      </c>
      <c r="F3" s="117" t="s">
        <v>3</v>
      </c>
      <c r="G3" s="31" t="s">
        <v>18</v>
      </c>
    </row>
    <row r="4" spans="1:14" s="5" customFormat="1" ht="30">
      <c r="A4" s="98" t="s">
        <v>19</v>
      </c>
      <c r="B4" s="89">
        <v>220.49215463026997</v>
      </c>
      <c r="C4" s="86">
        <v>248.85278133631994</v>
      </c>
      <c r="D4" s="87">
        <v>112.86241986868248</v>
      </c>
      <c r="E4" s="87">
        <v>28.36062670604997</v>
      </c>
      <c r="F4" s="87">
        <v>100</v>
      </c>
      <c r="G4" s="88" t="s">
        <v>0</v>
      </c>
      <c r="H4" s="4"/>
      <c r="I4" s="4"/>
      <c r="K4" s="4"/>
      <c r="L4" s="4"/>
      <c r="N4" s="4"/>
    </row>
    <row r="5" spans="1:14" s="21" customFormat="1" ht="27.75">
      <c r="A5" s="99" t="s">
        <v>20</v>
      </c>
      <c r="B5" s="53">
        <v>199.33567578089998</v>
      </c>
      <c r="C5" s="38">
        <v>223.06198503939999</v>
      </c>
      <c r="D5" s="39">
        <v>111.90269085829814</v>
      </c>
      <c r="E5" s="39">
        <v>23.726309258500009</v>
      </c>
      <c r="F5" s="39">
        <v>89.636122948505786</v>
      </c>
      <c r="G5" s="40">
        <v>-0.76876066975898993</v>
      </c>
      <c r="H5" s="20"/>
      <c r="I5" s="20"/>
      <c r="K5" s="20"/>
      <c r="L5" s="20"/>
      <c r="N5" s="20"/>
    </row>
    <row r="6" spans="1:14" s="6" customFormat="1" ht="51">
      <c r="A6" s="100" t="s">
        <v>60</v>
      </c>
      <c r="B6" s="52">
        <v>38.961214371499999</v>
      </c>
      <c r="C6" s="41">
        <v>48.890855928460006</v>
      </c>
      <c r="D6" s="42">
        <v>125.48596525323788</v>
      </c>
      <c r="E6" s="42">
        <v>9.9296415569600072</v>
      </c>
      <c r="F6" s="42">
        <v>19.646497686672394</v>
      </c>
      <c r="G6" s="43">
        <v>1.9763840099151793</v>
      </c>
      <c r="H6" s="4"/>
      <c r="I6" s="4"/>
    </row>
    <row r="7" spans="1:14" s="6" customFormat="1" ht="26.25">
      <c r="A7" s="101" t="s">
        <v>22</v>
      </c>
      <c r="B7" s="47">
        <v>14.497978750170002</v>
      </c>
      <c r="C7" s="45">
        <v>31.737312435859998</v>
      </c>
      <c r="D7" s="44">
        <v>218.90853189095648</v>
      </c>
      <c r="E7" s="44">
        <v>17.239333685689996</v>
      </c>
      <c r="F7" s="44">
        <v>12.753448953004712</v>
      </c>
      <c r="G7" s="46">
        <v>6.1781679528798819</v>
      </c>
      <c r="H7" s="4"/>
      <c r="I7" s="4"/>
    </row>
    <row r="8" spans="1:14" s="6" customFormat="1" ht="51">
      <c r="A8" s="101" t="s">
        <v>23</v>
      </c>
      <c r="B8" s="47">
        <v>19.530855582350004</v>
      </c>
      <c r="C8" s="45">
        <v>8.3661315326499999</v>
      </c>
      <c r="D8" s="44">
        <v>42.835458474284437</v>
      </c>
      <c r="E8" s="44">
        <v>-11.164724049700004</v>
      </c>
      <c r="F8" s="44">
        <v>3.3618798583341243</v>
      </c>
      <c r="G8" s="46">
        <v>-5.4959661793628278</v>
      </c>
      <c r="H8" s="4"/>
      <c r="I8" s="4"/>
    </row>
    <row r="9" spans="1:14" s="6" customFormat="1" ht="26.25">
      <c r="A9" s="102" t="s">
        <v>24</v>
      </c>
      <c r="B9" s="52">
        <v>24.012376133370001</v>
      </c>
      <c r="C9" s="41">
        <v>24.813993298909999</v>
      </c>
      <c r="D9" s="42">
        <v>103.33835002870038</v>
      </c>
      <c r="E9" s="42">
        <v>0.80161716553999796</v>
      </c>
      <c r="F9" s="42">
        <v>9.9713546160347502</v>
      </c>
      <c r="G9" s="43">
        <v>-0.9189993621532313</v>
      </c>
      <c r="H9" s="4"/>
      <c r="I9" s="4"/>
    </row>
    <row r="10" spans="1:14" s="6" customFormat="1" ht="46.5">
      <c r="A10" s="146" t="s">
        <v>25</v>
      </c>
      <c r="B10" s="28">
        <v>15.304280116919999</v>
      </c>
      <c r="C10" s="25">
        <v>13.73368986913</v>
      </c>
      <c r="D10" s="26">
        <v>89.737575137208864</v>
      </c>
      <c r="E10" s="26">
        <v>-1.5705902477899993</v>
      </c>
      <c r="F10" s="26">
        <v>5.518801033840635</v>
      </c>
      <c r="G10" s="27">
        <v>-1.4221625313178734</v>
      </c>
      <c r="H10" s="4"/>
      <c r="I10" s="4"/>
    </row>
    <row r="11" spans="1:14" s="6" customFormat="1" ht="46.5">
      <c r="A11" s="104" t="s">
        <v>26</v>
      </c>
      <c r="B11" s="28">
        <v>8.7080960164500016</v>
      </c>
      <c r="C11" s="25">
        <v>11.080303429779999</v>
      </c>
      <c r="D11" s="26">
        <v>127.24140166632047</v>
      </c>
      <c r="E11" s="26">
        <v>2.3722074133299973</v>
      </c>
      <c r="F11" s="26">
        <v>4.4525535821941142</v>
      </c>
      <c r="G11" s="27">
        <v>0.5031631691646421</v>
      </c>
      <c r="H11" s="4"/>
      <c r="I11" s="4"/>
      <c r="J11" s="8"/>
    </row>
    <row r="12" spans="1:14" s="6" customFormat="1" ht="26.25">
      <c r="A12" s="102" t="s">
        <v>27</v>
      </c>
      <c r="B12" s="49">
        <v>80.151318841140011</v>
      </c>
      <c r="C12" s="51">
        <v>84.484640984950005</v>
      </c>
      <c r="D12" s="48">
        <v>105.40642650234943</v>
      </c>
      <c r="E12" s="48">
        <v>4.333322143809994</v>
      </c>
      <c r="F12" s="48">
        <v>33.949647068951414</v>
      </c>
      <c r="G12" s="50">
        <v>-2.4014507628698283</v>
      </c>
      <c r="H12" s="4"/>
      <c r="I12" s="4"/>
    </row>
    <row r="13" spans="1:14" s="6" customFormat="1" ht="69.75">
      <c r="A13" s="103" t="s">
        <v>28</v>
      </c>
      <c r="B13" s="28">
        <v>23.905216764580004</v>
      </c>
      <c r="C13" s="25">
        <v>19.126469372129996</v>
      </c>
      <c r="D13" s="26">
        <v>80.009604432742037</v>
      </c>
      <c r="E13" s="26">
        <v>-4.7787473924500077</v>
      </c>
      <c r="F13" s="26">
        <v>7.6858571840838401</v>
      </c>
      <c r="G13" s="27">
        <v>-3.1558967117249352</v>
      </c>
      <c r="H13" s="4"/>
      <c r="I13" s="4"/>
    </row>
    <row r="14" spans="1:14" s="6" customFormat="1" ht="40.5">
      <c r="A14" s="105" t="s">
        <v>29</v>
      </c>
      <c r="B14" s="29">
        <v>50.833726141950002</v>
      </c>
      <c r="C14" s="22">
        <v>52.774258498079995</v>
      </c>
      <c r="D14" s="23">
        <v>103.8174112019866</v>
      </c>
      <c r="E14" s="23">
        <v>1.9405323561299923</v>
      </c>
      <c r="F14" s="23">
        <v>21.207019754686428</v>
      </c>
      <c r="G14" s="24">
        <v>-1.8476445834574946</v>
      </c>
      <c r="H14" s="4"/>
      <c r="I14" s="4"/>
      <c r="J14" s="16"/>
      <c r="K14" s="16"/>
    </row>
    <row r="15" spans="1:14" s="6" customFormat="1" ht="20.25">
      <c r="A15" s="106" t="s">
        <v>30</v>
      </c>
      <c r="B15" s="29">
        <v>-26.928509377369998</v>
      </c>
      <c r="C15" s="22">
        <v>-33.647789125949998</v>
      </c>
      <c r="D15" s="23">
        <v>124.95228998537402</v>
      </c>
      <c r="E15" s="23">
        <v>-6.71927974858</v>
      </c>
      <c r="F15" s="23">
        <v>-13.521162570602591</v>
      </c>
      <c r="G15" s="24">
        <v>-1.3082521282674442</v>
      </c>
      <c r="H15" s="4"/>
      <c r="I15" s="4"/>
      <c r="J15" s="17"/>
      <c r="K15" s="17"/>
    </row>
    <row r="16" spans="1:14" s="6" customFormat="1" ht="23.25">
      <c r="A16" s="104" t="s">
        <v>31</v>
      </c>
      <c r="B16" s="28">
        <v>56.246102076560007</v>
      </c>
      <c r="C16" s="25">
        <v>65.358171612820001</v>
      </c>
      <c r="D16" s="26">
        <v>116.20035735784322</v>
      </c>
      <c r="E16" s="26">
        <v>9.1120695362599946</v>
      </c>
      <c r="F16" s="26">
        <v>26.263789884867567</v>
      </c>
      <c r="G16" s="27">
        <v>0.75444594885509986</v>
      </c>
      <c r="H16" s="4"/>
      <c r="I16" s="4"/>
      <c r="J16" s="18"/>
      <c r="K16" s="18"/>
    </row>
    <row r="17" spans="1:13" s="6" customFormat="1" ht="26.25">
      <c r="A17" s="101" t="s">
        <v>32</v>
      </c>
      <c r="B17" s="47">
        <v>5.2553121734699992</v>
      </c>
      <c r="C17" s="45">
        <v>5.9306472070799998</v>
      </c>
      <c r="D17" s="44">
        <v>112.85052174482124</v>
      </c>
      <c r="E17" s="44">
        <v>0.67533503361000058</v>
      </c>
      <c r="F17" s="44">
        <v>2.3831950662688555</v>
      </c>
      <c r="G17" s="46">
        <v>-2.5126645092576894E-4</v>
      </c>
      <c r="H17" s="4"/>
      <c r="I17" s="4"/>
      <c r="J17" s="18"/>
      <c r="K17" s="18"/>
    </row>
    <row r="18" spans="1:13" s="6" customFormat="1" ht="26.25">
      <c r="A18" s="101" t="s">
        <v>33</v>
      </c>
      <c r="B18" s="47">
        <v>6.0864582560999994</v>
      </c>
      <c r="C18" s="45">
        <v>6.1634401279800004</v>
      </c>
      <c r="D18" s="44">
        <v>101.26480571525892</v>
      </c>
      <c r="E18" s="44">
        <v>7.6981871880001052E-2</v>
      </c>
      <c r="F18" s="44">
        <v>2.4767415075221622</v>
      </c>
      <c r="G18" s="46">
        <v>-0.28365523598375297</v>
      </c>
      <c r="H18" s="4"/>
      <c r="I18" s="4"/>
      <c r="J18" s="18"/>
      <c r="K18" s="18"/>
    </row>
    <row r="19" spans="1:13" s="6" customFormat="1" ht="26.25">
      <c r="A19" s="101" t="s">
        <v>34</v>
      </c>
      <c r="B19" s="47">
        <v>5.7003503340400004</v>
      </c>
      <c r="C19" s="45">
        <v>7.20057593751</v>
      </c>
      <c r="D19" s="44">
        <v>126.31812986144568</v>
      </c>
      <c r="E19" s="44">
        <v>1.5002256034699997</v>
      </c>
      <c r="F19" s="44">
        <v>2.8935083220060758</v>
      </c>
      <c r="G19" s="46">
        <v>0.30822344255148693</v>
      </c>
      <c r="H19" s="4"/>
      <c r="I19" s="4"/>
      <c r="J19" s="18"/>
      <c r="K19" s="18"/>
    </row>
    <row r="20" spans="1:13" s="6" customFormat="1" ht="27.75">
      <c r="A20" s="107" t="s">
        <v>35</v>
      </c>
      <c r="B20" s="53">
        <v>19.79056156127</v>
      </c>
      <c r="C20" s="38">
        <v>25.043411543209999</v>
      </c>
      <c r="D20" s="54">
        <v>126.54219773237658</v>
      </c>
      <c r="E20" s="54">
        <v>5.252849981939999</v>
      </c>
      <c r="F20" s="54">
        <v>10.063544963704581</v>
      </c>
      <c r="G20" s="55">
        <v>1.087914245933419</v>
      </c>
      <c r="H20" s="4"/>
      <c r="I20" s="4"/>
      <c r="J20" s="17"/>
      <c r="K20" s="17"/>
    </row>
    <row r="21" spans="1:13" s="6" customFormat="1" ht="51.75" thickBot="1">
      <c r="A21" s="108" t="s">
        <v>36</v>
      </c>
      <c r="B21" s="59">
        <v>11.022123800799999</v>
      </c>
      <c r="C21" s="57">
        <v>12.45247476514</v>
      </c>
      <c r="D21" s="56">
        <v>112.97709035200805</v>
      </c>
      <c r="E21" s="56">
        <v>1.4303509643400005</v>
      </c>
      <c r="F21" s="56">
        <v>5.0039524164733802</v>
      </c>
      <c r="G21" s="58">
        <v>5.078955745339897E-3</v>
      </c>
      <c r="H21" s="4"/>
      <c r="I21" s="4"/>
      <c r="J21" s="17"/>
      <c r="K21" s="17"/>
    </row>
    <row r="22" spans="1:13" s="5" customFormat="1" ht="30">
      <c r="A22" s="98" t="s">
        <v>37</v>
      </c>
      <c r="B22" s="60">
        <v>216.53306424204001</v>
      </c>
      <c r="C22" s="36">
        <v>251.9472295148</v>
      </c>
      <c r="D22" s="35">
        <v>116.35508433629987</v>
      </c>
      <c r="E22" s="35">
        <v>35.414165272759988</v>
      </c>
      <c r="F22" s="35">
        <v>100</v>
      </c>
      <c r="G22" s="37" t="s">
        <v>0</v>
      </c>
      <c r="H22" s="4"/>
      <c r="I22" s="4"/>
      <c r="J22" s="17"/>
      <c r="K22" s="17"/>
    </row>
    <row r="23" spans="1:13" s="6" customFormat="1" ht="50.1" customHeight="1">
      <c r="A23" s="109" t="s">
        <v>38</v>
      </c>
      <c r="B23" s="64">
        <v>9.7026012206200001</v>
      </c>
      <c r="C23" s="61">
        <v>13.806286903959997</v>
      </c>
      <c r="D23" s="62">
        <v>142.29469592771505</v>
      </c>
      <c r="E23" s="62">
        <v>4.1036856833399966</v>
      </c>
      <c r="F23" s="62">
        <v>5.47983279298135</v>
      </c>
      <c r="G23" s="63">
        <v>0.99894611889149321</v>
      </c>
      <c r="H23" s="11"/>
      <c r="I23" s="11"/>
      <c r="J23" s="17"/>
      <c r="K23" s="17"/>
    </row>
    <row r="24" spans="1:13" s="9" customFormat="1" ht="26.25">
      <c r="A24" s="109" t="s">
        <v>39</v>
      </c>
      <c r="B24" s="64">
        <v>31.388745998450002</v>
      </c>
      <c r="C24" s="61">
        <v>30.299631256230004</v>
      </c>
      <c r="D24" s="62">
        <v>96.530238123326811</v>
      </c>
      <c r="E24" s="62">
        <v>-1.0891147422199978</v>
      </c>
      <c r="F24" s="62">
        <v>12.026181559757983</v>
      </c>
      <c r="G24" s="63">
        <v>-2.4698706290032462</v>
      </c>
      <c r="H24" s="11"/>
      <c r="I24" s="12"/>
      <c r="J24" s="17"/>
      <c r="K24" s="17"/>
    </row>
    <row r="25" spans="1:13" ht="26.25">
      <c r="A25" s="109" t="s">
        <v>40</v>
      </c>
      <c r="B25" s="64">
        <v>11.53144874517</v>
      </c>
      <c r="C25" s="61">
        <v>13.26648938992</v>
      </c>
      <c r="D25" s="62">
        <v>115.04616360955279</v>
      </c>
      <c r="E25" s="62">
        <v>1.7350406447500006</v>
      </c>
      <c r="F25" s="62">
        <v>5.2655825648365369</v>
      </c>
      <c r="G25" s="63">
        <v>-5.9908387566085963E-2</v>
      </c>
      <c r="H25" s="11"/>
      <c r="I25" s="12"/>
      <c r="J25" s="17"/>
      <c r="K25" s="17"/>
    </row>
    <row r="26" spans="1:13" ht="51">
      <c r="A26" s="109" t="s">
        <v>41</v>
      </c>
      <c r="B26" s="64">
        <v>15.339358848130001</v>
      </c>
      <c r="C26" s="61">
        <v>21.426084001360003</v>
      </c>
      <c r="D26" s="62">
        <v>139.68044045056047</v>
      </c>
      <c r="E26" s="62">
        <v>6.0867251532300024</v>
      </c>
      <c r="F26" s="62">
        <v>8.504195121582546</v>
      </c>
      <c r="G26" s="63">
        <v>1.4201228105826376</v>
      </c>
      <c r="H26" s="11"/>
      <c r="I26" s="12"/>
      <c r="J26" s="17"/>
      <c r="K26" s="17"/>
    </row>
    <row r="27" spans="1:13" s="10" customFormat="1" ht="26.25">
      <c r="A27" s="109" t="s">
        <v>42</v>
      </c>
      <c r="B27" s="64">
        <v>8.8148962653300007</v>
      </c>
      <c r="C27" s="61">
        <v>11.91077632216</v>
      </c>
      <c r="D27" s="62">
        <v>135.12100385124725</v>
      </c>
      <c r="E27" s="62">
        <v>3.0958800568299996</v>
      </c>
      <c r="F27" s="62">
        <v>4.7274885082474505</v>
      </c>
      <c r="G27" s="63">
        <v>0.65656460746307133</v>
      </c>
      <c r="H27" s="11"/>
      <c r="I27" s="12"/>
      <c r="J27" s="17"/>
      <c r="K27" s="17"/>
    </row>
    <row r="28" spans="1:13" s="6" customFormat="1" ht="26.25">
      <c r="A28" s="109" t="s">
        <v>43</v>
      </c>
      <c r="B28" s="64">
        <v>1.0812292633999998</v>
      </c>
      <c r="C28" s="61">
        <v>0.76753467623000005</v>
      </c>
      <c r="D28" s="62">
        <v>70.987227428199134</v>
      </c>
      <c r="E28" s="62">
        <v>-0.31369458716999976</v>
      </c>
      <c r="F28" s="62">
        <v>0.30464104634455336</v>
      </c>
      <c r="G28" s="63">
        <v>-0.1946957487933037</v>
      </c>
      <c r="H28" s="11"/>
      <c r="I28" s="12"/>
      <c r="J28" s="7"/>
      <c r="M28" s="19"/>
    </row>
    <row r="29" spans="1:13" s="6" customFormat="1" ht="50.1" customHeight="1">
      <c r="A29" s="109" t="s">
        <v>44</v>
      </c>
      <c r="B29" s="64">
        <v>2.54768440951</v>
      </c>
      <c r="C29" s="61">
        <v>3.2858329900100003</v>
      </c>
      <c r="D29" s="62">
        <v>128.97331308951135</v>
      </c>
      <c r="E29" s="62">
        <v>0.73814858050000032</v>
      </c>
      <c r="F29" s="62">
        <v>1.3041750831465215</v>
      </c>
      <c r="G29" s="63">
        <v>0.12759522989038974</v>
      </c>
      <c r="H29" s="11"/>
      <c r="I29" s="12"/>
      <c r="J29" s="7"/>
    </row>
    <row r="30" spans="1:13" s="6" customFormat="1" ht="26.25">
      <c r="A30" s="109" t="s">
        <v>45</v>
      </c>
      <c r="B30" s="64">
        <v>18.079184541210005</v>
      </c>
      <c r="C30" s="61">
        <v>20.641856445279998</v>
      </c>
      <c r="D30" s="62">
        <v>114.17470958509548</v>
      </c>
      <c r="E30" s="62">
        <v>2.5626719040699939</v>
      </c>
      <c r="F30" s="62">
        <v>8.1929285291336953</v>
      </c>
      <c r="G30" s="63">
        <v>-0.15645894408893746</v>
      </c>
      <c r="H30" s="11"/>
      <c r="I30" s="12"/>
      <c r="J30" s="7"/>
      <c r="K30" s="14"/>
    </row>
    <row r="31" spans="1:13" s="6" customFormat="1" ht="26.25">
      <c r="A31" s="109" t="s">
        <v>46</v>
      </c>
      <c r="B31" s="64">
        <v>4.2642217034199996</v>
      </c>
      <c r="C31" s="61">
        <v>5.0877229158699997</v>
      </c>
      <c r="D31" s="62">
        <v>119.3118761106988</v>
      </c>
      <c r="E31" s="62">
        <v>0.82350121245000008</v>
      </c>
      <c r="F31" s="62">
        <v>2.0193605326273829</v>
      </c>
      <c r="G31" s="63">
        <v>5.0043874985912673E-2</v>
      </c>
      <c r="H31" s="11"/>
      <c r="I31" s="12"/>
      <c r="J31" s="7"/>
    </row>
    <row r="32" spans="1:13" s="6" customFormat="1" ht="26.25">
      <c r="A32" s="147" t="s">
        <v>47</v>
      </c>
      <c r="B32" s="64">
        <v>38.219712414159993</v>
      </c>
      <c r="C32" s="61">
        <v>44.489710644169996</v>
      </c>
      <c r="D32" s="62">
        <v>116.40514235708126</v>
      </c>
      <c r="E32" s="62">
        <v>6.2699982300100032</v>
      </c>
      <c r="F32" s="62">
        <v>17.658344856519474</v>
      </c>
      <c r="G32" s="63">
        <v>7.5936661894324686E-3</v>
      </c>
      <c r="H32" s="11"/>
      <c r="I32" s="12"/>
      <c r="J32" s="7"/>
    </row>
    <row r="33" spans="1:10" s="6" customFormat="1" ht="51.75" thickBot="1">
      <c r="A33" s="109" t="s">
        <v>48</v>
      </c>
      <c r="B33" s="64">
        <v>75.563980832639999</v>
      </c>
      <c r="C33" s="61">
        <v>86.965303969610019</v>
      </c>
      <c r="D33" s="62">
        <v>115.08830399264143</v>
      </c>
      <c r="E33" s="62">
        <v>11.401323136970021</v>
      </c>
      <c r="F33" s="62">
        <v>34.517269404822514</v>
      </c>
      <c r="G33" s="63">
        <v>-0.37993259855134909</v>
      </c>
      <c r="H33" s="11"/>
      <c r="I33" s="12"/>
      <c r="J33" s="7"/>
    </row>
    <row r="34" spans="1:10" s="6" customFormat="1" ht="27.75">
      <c r="A34" s="110" t="s">
        <v>49</v>
      </c>
      <c r="B34" s="90">
        <v>-4.6229305479999594E-2</v>
      </c>
      <c r="C34" s="33">
        <v>-0.10451161446000001</v>
      </c>
      <c r="D34" s="32">
        <v>226.07221409634928</v>
      </c>
      <c r="E34" s="32">
        <v>-5.8282308980000419E-2</v>
      </c>
      <c r="F34" s="32" t="s">
        <v>0</v>
      </c>
      <c r="G34" s="34" t="s">
        <v>0</v>
      </c>
      <c r="H34" s="11"/>
      <c r="I34" s="4"/>
      <c r="J34" s="7"/>
    </row>
    <row r="35" spans="1:10" s="6" customFormat="1" ht="26.25">
      <c r="A35" s="111" t="s">
        <v>50</v>
      </c>
      <c r="B35" s="64">
        <v>1.47797037549</v>
      </c>
      <c r="C35" s="61">
        <v>1.39246078905</v>
      </c>
      <c r="D35" s="62">
        <v>94.214391042063312</v>
      </c>
      <c r="E35" s="62">
        <v>-8.5509586439999952E-2</v>
      </c>
      <c r="F35" s="62" t="s">
        <v>0</v>
      </c>
      <c r="G35" s="63" t="s">
        <v>0</v>
      </c>
      <c r="H35" s="11"/>
      <c r="I35" s="4"/>
      <c r="J35" s="4"/>
    </row>
    <row r="36" spans="1:10" s="6" customFormat="1" ht="27" thickBot="1">
      <c r="A36" s="112" t="s">
        <v>51</v>
      </c>
      <c r="B36" s="68">
        <v>-1.5241996809699996</v>
      </c>
      <c r="C36" s="65">
        <v>-1.49697240351</v>
      </c>
      <c r="D36" s="66">
        <v>98.213667290451596</v>
      </c>
      <c r="E36" s="66">
        <v>2.7227277459999533E-2</v>
      </c>
      <c r="F36" s="66" t="s">
        <v>0</v>
      </c>
      <c r="G36" s="67" t="s">
        <v>0</v>
      </c>
      <c r="H36" s="11"/>
      <c r="I36" s="4"/>
      <c r="J36" s="4"/>
    </row>
    <row r="37" spans="1:10" ht="27.75">
      <c r="A37" s="110" t="s">
        <v>52</v>
      </c>
      <c r="B37" s="90">
        <v>-4.0053196937099989</v>
      </c>
      <c r="C37" s="33">
        <v>2.98993656401999</v>
      </c>
      <c r="D37" s="32" t="s">
        <v>0</v>
      </c>
      <c r="E37" s="32">
        <v>6.9952562577299888</v>
      </c>
      <c r="F37" s="32" t="s">
        <v>0</v>
      </c>
      <c r="G37" s="34" t="s">
        <v>0</v>
      </c>
      <c r="H37" s="4"/>
      <c r="I37" s="4"/>
      <c r="J37" s="4"/>
    </row>
    <row r="38" spans="1:10" ht="26.25">
      <c r="A38" s="113" t="s">
        <v>53</v>
      </c>
      <c r="B38" s="72">
        <v>37.154194533050003</v>
      </c>
      <c r="C38" s="69">
        <v>50.753019590489998</v>
      </c>
      <c r="D38" s="70" t="s">
        <v>0</v>
      </c>
      <c r="E38" s="70">
        <v>13.598825057439996</v>
      </c>
      <c r="F38" s="70" t="s">
        <v>0</v>
      </c>
      <c r="G38" s="71" t="s">
        <v>0</v>
      </c>
      <c r="H38" s="73"/>
      <c r="I38" s="4"/>
      <c r="J38" s="4"/>
    </row>
    <row r="39" spans="1:10" ht="23.25">
      <c r="A39" s="114" t="s">
        <v>54</v>
      </c>
      <c r="B39" s="77">
        <v>35.44776152555</v>
      </c>
      <c r="C39" s="74">
        <v>49.805802658879998</v>
      </c>
      <c r="D39" s="75" t="s">
        <v>0</v>
      </c>
      <c r="E39" s="75">
        <v>14.358041133329998</v>
      </c>
      <c r="F39" s="75" t="s">
        <v>0</v>
      </c>
      <c r="G39" s="76" t="s">
        <v>0</v>
      </c>
      <c r="H39" s="4"/>
      <c r="I39" s="4"/>
      <c r="J39" s="4"/>
    </row>
    <row r="40" spans="1:10" ht="23.25">
      <c r="A40" s="115" t="s">
        <v>55</v>
      </c>
      <c r="B40" s="81">
        <v>1.7064330075</v>
      </c>
      <c r="C40" s="78">
        <v>0.94721693160999998</v>
      </c>
      <c r="D40" s="79" t="s">
        <v>0</v>
      </c>
      <c r="E40" s="79">
        <v>-0.75921607589000006</v>
      </c>
      <c r="F40" s="79" t="s">
        <v>0</v>
      </c>
      <c r="G40" s="80" t="s">
        <v>0</v>
      </c>
      <c r="H40" s="13"/>
    </row>
    <row r="41" spans="1:10" ht="26.25">
      <c r="A41" s="113" t="s">
        <v>51</v>
      </c>
      <c r="B41" s="72">
        <v>-8.7701927984800001</v>
      </c>
      <c r="C41" s="69">
        <v>-56.910102830590013</v>
      </c>
      <c r="D41" s="70" t="s">
        <v>0</v>
      </c>
      <c r="E41" s="70">
        <v>-48.139910032110009</v>
      </c>
      <c r="F41" s="70" t="s">
        <v>0</v>
      </c>
      <c r="G41" s="71" t="s">
        <v>0</v>
      </c>
    </row>
    <row r="42" spans="1:10" ht="23.25">
      <c r="A42" s="114" t="s">
        <v>56</v>
      </c>
      <c r="B42" s="77">
        <v>-5.8556884498799997</v>
      </c>
      <c r="C42" s="74">
        <v>-47.590743731560003</v>
      </c>
      <c r="D42" s="75" t="s">
        <v>0</v>
      </c>
      <c r="E42" s="75">
        <v>-41.735055281680005</v>
      </c>
      <c r="F42" s="75" t="s">
        <v>0</v>
      </c>
      <c r="G42" s="76" t="s">
        <v>0</v>
      </c>
    </row>
    <row r="43" spans="1:10" ht="24" thickBot="1">
      <c r="A43" s="116" t="s">
        <v>57</v>
      </c>
      <c r="B43" s="85">
        <v>-2.9145043486</v>
      </c>
      <c r="C43" s="82">
        <v>-9.3193590990299988</v>
      </c>
      <c r="D43" s="83" t="s">
        <v>0</v>
      </c>
      <c r="E43" s="83">
        <v>-6.4048547504299993</v>
      </c>
      <c r="F43" s="83" t="s">
        <v>0</v>
      </c>
      <c r="G43" s="84" t="s">
        <v>0</v>
      </c>
    </row>
    <row r="46" spans="1:10" ht="18.75">
      <c r="A46" s="15"/>
      <c r="B46" s="15"/>
      <c r="C46" s="15"/>
    </row>
    <row r="47" spans="1:10" ht="43.5" customHeight="1">
      <c r="B47" s="96"/>
      <c r="C47" s="96"/>
      <c r="D47" s="96"/>
      <c r="E47" s="96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5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13</vt:i4>
      </vt:variant>
    </vt:vector>
  </HeadingPairs>
  <TitlesOfParts>
    <vt:vector size="17" baseType="lpstr">
      <vt:lpstr>Зміст</vt:lpstr>
      <vt:lpstr>січ</vt:lpstr>
      <vt:lpstr>січ-лют</vt:lpstr>
      <vt:lpstr>І кв</vt:lpstr>
      <vt:lpstr>Зміст!Print_Area</vt:lpstr>
      <vt:lpstr>'І кв'!Print_Area</vt:lpstr>
      <vt:lpstr>січ!Print_Area</vt:lpstr>
      <vt:lpstr>'січ-лют'!Print_Area</vt:lpstr>
      <vt:lpstr>'І кв'!Print_Titles</vt:lpstr>
      <vt:lpstr>січ!Print_Titles</vt:lpstr>
      <vt:lpstr>'січ-лют'!Print_Titles</vt:lpstr>
      <vt:lpstr>'І кв'!Підвиди</vt:lpstr>
      <vt:lpstr>січ!Підвиди</vt:lpstr>
      <vt:lpstr>'січ-лют'!Підвиди</vt:lpstr>
      <vt:lpstr>'І кв'!Підсумок</vt:lpstr>
      <vt:lpstr>січ!Підсумок</vt:lpstr>
      <vt:lpstr>'січ-лют'!Підсумок</vt:lpstr>
    </vt:vector>
  </TitlesOfParts>
  <Company>Міністерство фінансів України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Yevgeniy Deshcha (DHL UA)</cp:lastModifiedBy>
  <cp:lastPrinted>2018-04-25T12:29:18Z</cp:lastPrinted>
  <dcterms:created xsi:type="dcterms:W3CDTF">2007-07-06T09:10:38Z</dcterms:created>
  <dcterms:modified xsi:type="dcterms:W3CDTF">2018-05-14T10:29:14Z</dcterms:modified>
</cp:coreProperties>
</file>